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onikaS\Desktop\DOKUMENTY\Zamówienia publiczne\Zamówienia - szkoły\Żywienie\Żywienie 2026\ZSP Kryry\SWZ wraz z załącznikami\Formularze wyceny\"/>
    </mc:Choice>
  </mc:AlternateContent>
  <xr:revisionPtr revIDLastSave="0" documentId="13_ncr:1_{C3C4155F-624C-4CB2-9411-F7A4DDAD6DDC}" xr6:coauthVersionLast="47" xr6:coauthVersionMax="47" xr10:uidLastSave="{00000000-0000-0000-0000-000000000000}"/>
  <bookViews>
    <workbookView xWindow="-120" yWindow="-120" windowWidth="29040" windowHeight="15720" activeTab="1" xr2:uid="{CA5541D1-E3FE-4A5C-85AA-D8882EC4F8CB}"/>
  </bookViews>
  <sheets>
    <sheet name="Arkusz1" sheetId="4" r:id="rId1"/>
    <sheet name="Sheet1" sheetId="1" r:id="rId2"/>
    <sheet name="Sheet2" sheetId="2" r:id="rId3"/>
    <sheet name="Sheet3" sheetId="3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66" i="1" l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F166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7" i="1"/>
  <c r="H7" i="1"/>
</calcChain>
</file>

<file path=xl/sharedStrings.xml><?xml version="1.0" encoding="utf-8"?>
<sst xmlns="http://schemas.openxmlformats.org/spreadsheetml/2006/main" count="333" uniqueCount="176">
  <si>
    <t>NAZWA ASORTYMENTU</t>
  </si>
  <si>
    <t>szt</t>
  </si>
  <si>
    <t>kg</t>
  </si>
  <si>
    <t>SUMA</t>
  </si>
  <si>
    <t>..........................................................................................</t>
  </si>
  <si>
    <t>Lp.</t>
  </si>
  <si>
    <t>Jednostka miary</t>
  </si>
  <si>
    <t>Ilość</t>
  </si>
  <si>
    <t>Cena jednostkowa netto w zł</t>
  </si>
  <si>
    <t>Wartość netto          w zł</t>
  </si>
  <si>
    <t>Stawka VAT</t>
  </si>
  <si>
    <t>Wartość brutto    w zł</t>
  </si>
  <si>
    <t>miejscowość i data</t>
  </si>
  <si>
    <t>podpis i pieczęć osoby/osób uprawnionych do reprezentacji Wykonawcy</t>
  </si>
  <si>
    <t>RÓŻNE ARTYKUŁY SPOŻYWCZE – ZSP KRYRY</t>
  </si>
  <si>
    <t>załącznik nr 1.7 - cz. 7</t>
  </si>
  <si>
    <t>Barszcz ukraiński mrożonka opak 2,5 kg</t>
  </si>
  <si>
    <t>Mus – przekąska na drugie śniadanie -  100g, zawierający przeciery i / lub soki z owoców i warzyw z dodatkiem wit. C,kaszki ryżowej z cynamonem, lub owsianki, lub kaszy manny, bez dodatku cukru,konserwantów i sztucznych barwników,</t>
  </si>
  <si>
    <t>Mieszanka  Zupa wiosenna 9-składnikowa, mrożona, zawierająca m.in. marchew, kapustę, groch, fasolę szparagową, ziemniaki i seler w idealnie dobranych proporcjach  opak  2,5 kg</t>
  </si>
  <si>
    <t>Mieszanka warzyw mrożonych  opak  2,5 kg, Skład: marchew, kalafior, brokuł, strąki groszku zielonego, kalafior romanesco.</t>
  </si>
  <si>
    <t>Mieszanka bakaliowa opak  40g, zawierająca mieszankę bakalii najwyższej jakości: rodzynek, orzechów nerkowca, orzechów laskowych i migdałów.</t>
  </si>
  <si>
    <t>Proszek do pieczenia bez fosforanów, opak 12g,  Skład: Zamiast fosforanów, proszek zawiera winiany potasu, które są naturalnym spulchniaczem, oraz wodorowęglan sodu (soda oczyszczona).</t>
  </si>
  <si>
    <t>Naleśniki Amerykańskie opak  3,2 kg,  skład: Mąka pszenna, kefir (mleko, serwatka w proszku, mleko odtłuszczone w proszku),  pasteryzowane jaja płynne, cukier, olej rzepakowy, substancje spulchniające: wodorowęglan sodu, difosforan disodowy,  aromat wanilinowy.</t>
  </si>
  <si>
    <t>opak</t>
  </si>
  <si>
    <t>KNEDLE Z NADZIENIEM MORELOWYM  2kg
Składniki: ziemniaki 52%, nadzienie morelowe 20% [morela 40%, cukier, woda, skrobia
 modyfikowana,  regulator kwasowości: kwas
askorbinowy;  substancje zagęszczające: metyloceluloza,  guma ksantanowa; aromat,
 Barwnik: annato norbiksyna], mąka pszenna,
skrobia ziemniaczana, pasteryzowane jaja płynne.</t>
  </si>
  <si>
    <t>Makaron nitka luksusowa5 jajeczna opak  250g mąka z PSZENICY zwyczajnej, semolina - mąka z PSZENICY durum, pasteryzowana masa JAJOWA 20% (odpowiada proporcji 5 jaj na 1 kg mąki), kurkuma - przyprawa</t>
  </si>
  <si>
    <t>Barszcz czerwony koncentrat /zagęczczony sok z buraków 57%, bez wzmacniaczy smaku,konserwantów i sztucznych barwników, opak. 300ml</t>
  </si>
  <si>
    <t>Baton zbożowo orzechowy 40g, skład: 36%miesz. orzechów,24% składniki pochodzace ze zbóż</t>
  </si>
  <si>
    <t>Baton zbożowy kakaowy lub truskawkowy o obniżonej zawartości cukru,podlany mleczną polewą, bez dodatków tłuszczów utwardzonych, waga 24g i 25g</t>
  </si>
  <si>
    <t>Bazylia suszona  10g</t>
  </si>
  <si>
    <t>Biszkopty bez cukru  100g, skład: mąka pszenna,masa jajowa pasteryzowana,maltitol,</t>
  </si>
  <si>
    <t>Dynia kostka mrożona opak  2,5 kg</t>
  </si>
  <si>
    <t>Brokuł różyczki wielkość 40/60 mrożone  2,5 kg</t>
  </si>
  <si>
    <t>Brukselka mrożona opak  2,5kg</t>
  </si>
  <si>
    <t>Budyń waniliowy bez cukru  38g</t>
  </si>
  <si>
    <t>Buraczki czerwone wiórki słoik 900ml, skład:  buraki ćwikłowe, woda, ocet spirytusowy, cukier i sól.</t>
  </si>
  <si>
    <t>Chrupki kukurydziane naturalne 100g</t>
  </si>
  <si>
    <t>Chrupki kukurydziane  15g o smaku  bananowym</t>
  </si>
  <si>
    <t>Tradycyjne ciastka kruche  odelikatnym smaku waniliowym kub kakaowym opak  400g</t>
  </si>
  <si>
    <t>Makaron spaghetti  z wysokiej jakosci mąki pszennej,opak  1 kg,   wytwarzany jest z najwyższej jakości mąki. Zawartość pszenicy durum i specjalny proces mielenia ziarna pozwala otrzymać mąkę, dzięki której makaron jest odpowiednio twardy i doskonale sprężysty. Odpowiedni proces suszenia sprawia, że Makaron nie skleja się i zachowuje naturalny zapach oraz złocisty kolor.</t>
  </si>
  <si>
    <t>Ciastka zbożowe z kawałkami suszonych owoców opak  300g  / w składzie produkty pochodzace ze zbóż powyzej 59%, owoce suszone około 7%,     bez dodatku cukru/</t>
  </si>
  <si>
    <t>Ciastko biszkoptowe 30g z nadzieniem mlecznym lub czekoladowym,wypiekane z jaj, mleka, mąki, bez barwników i bez substancji konserwujących z naturalnymi aromatami.</t>
  </si>
  <si>
    <t>Cukier biały, produkt polski, opak  1 kg</t>
  </si>
  <si>
    <t>Cukier puder,produkt polski opak  400g, bardzo drobno zmielony cukier kryształ, bez dodatku antyzbrylacza</t>
  </si>
  <si>
    <t>Cukier waniliowy z prawdziwą wanilią, opak 12 – 16g</t>
  </si>
  <si>
    <t>Cynamon mielony  opak 16g</t>
  </si>
  <si>
    <t>Czekolada klasyczna mleczna 90g,  skład; cukier, mleko w proszku pełne, tłuszcz kakaowy, miazga kakaowa, tłuszcz roślinny (shea), tłuszcz mleczny, emulgator: lecytyny, masa kakowa min 30%,     masa mleczna nin 18%</t>
  </si>
  <si>
    <t>Chipsy jabłkowe lub frytki suszone  18g, bez dodatku cukru i innych substancji słodzących, 100% jabłko</t>
  </si>
  <si>
    <t>Daktyle suszone, bez konserwantów, bez dwutlenku siarki, opak  1kg</t>
  </si>
  <si>
    <t>Dżem owocowy ekstra gładki 280g,   100g owoców na 100g produktu, o obniżonej zawartości cukru</t>
  </si>
  <si>
    <t>Fasola biała Jaś karłowy / średni/</t>
  </si>
  <si>
    <t>Fasola kolorowa – mieszanka różnych kolorowych fasoli</t>
  </si>
  <si>
    <t>Fasola szparagowa zielona cięta mrożona  2,5 kg</t>
  </si>
  <si>
    <t>Fasola szparagowa żółta cięta mrożona  2,5kg</t>
  </si>
  <si>
    <t>Galaretka w proszku o smaku owocowym, opak  71-72g</t>
  </si>
  <si>
    <t xml:space="preserve">Galaretka w czekoladzie – cukierki – różne smaki- z dodatkiem soków owocowych          </t>
  </si>
  <si>
    <t>Gałka muszkatołowa mielona  10g</t>
  </si>
  <si>
    <t>Groch łuskany połówki</t>
  </si>
  <si>
    <t>Groszek zielony mrożony opak  2,5 kg</t>
  </si>
  <si>
    <t>Herbata czarna ekspresowa w  opak  100 szt</t>
  </si>
  <si>
    <t>Herbata owocowa wyłacznie z naturalnych składników, ekspresowa,opak  20szt</t>
  </si>
  <si>
    <t>Kakao w proszku,ekstra ciemne  150g,      zawartość tłuszczu kakaowego 10-12%</t>
  </si>
  <si>
    <t>Kalafior mrożony różyczki wielkość 30/60,  2,5kg</t>
  </si>
  <si>
    <t>Kalafior mrożony drobny wielokość 18/15,  2,5kg</t>
  </si>
  <si>
    <t>Kapusta kiszona biała, poddana naturalnej fermentacji,  opak  5 kg</t>
  </si>
  <si>
    <t>Kartacze z nadzieniem mięsnym – mrożone- 2,5 kg, skład:ziemniaki gotowane 49%,  woda, skrobia ziemniaczana, mięso gotowane wołowo-wieprzowe 11,8% (mięso wołowe 6,5%, mięso wieprzowe 5,3%),  grysik ziemniaczany, tłuszcz wieprzowy 1,2%, cebula, błonnik pszenny, bułka tarta (mąka pszenna, drożdże, sól, woda), sól, substancja zagęszczająca: skrobia modyfikowana ziemniaczana, olej rzepakowy, mąka pszenna, mieszanka przypraw, suszone warzywa (marchew, pasternak, cebula, natka pietruszki) w zmiennych proporcjach.</t>
  </si>
  <si>
    <t>Kasza gryczana palona opak 1kg</t>
  </si>
  <si>
    <t>Kasza jaglana opak  1 kg</t>
  </si>
  <si>
    <t>Kasza jęczmienna średnia opak  1 kg</t>
  </si>
  <si>
    <t>Kasza manna opak  1 kg</t>
  </si>
  <si>
    <t>Kawa zbożowa rozpuszczalna, opak 150g, w kartonie / 100% naturalnych składników/,  bez cukru, 78% zboża</t>
  </si>
  <si>
    <t>Ketchup łagodny  500g, skład: 180 – 200g pomidorów na 100g produktu, do 20g cukru na 100g produktu,bez dodatku:  konserwantów,skrobii,stabilizatorów,syropu glukozowo fruktozowego,gumy guar i ksantanowej</t>
  </si>
  <si>
    <t>Kluski drożdżowe na parze  z nadzieniem owocowym opak  370g, skład: polska mąka pszenna,swieże drożdże,jaja, bez dodatku oleju palmowego,bez sztucznych barwników i substansji konserwujących</t>
  </si>
  <si>
    <t>Kluski śląskie – mrożone – opak 2,5 kg, o kształcie spłaszczonej kulki z niewielkim  wgnieceniem, w składzie; ziemniaki gotowane 65%,skrobia ziemniaczana,woda,płatki ziemniaczane 5,4%,skrobia modyfikowana ziemniaczana,olej rzepakowy,sól.</t>
  </si>
  <si>
    <t>Kluski śląskie z mięsem opak  2,5 kg,mrożone, skład:Składniki: woda;  ziemniaki 72% ( składniki odtworzonego produktu (woda, płatki  ziemniaczane(10%), grys ziemniaczany(10%)); skrobia ziemniaczana; mięso 9% w tym: wieprzowe (7%), mięso wołowe (2%); tłuszcz wieprzowy; aromaty; olej roślinny; cebula smażona (cebula, olej rzepakowy); sól spożywcza; błonniki: pszenny bezglutenowy, z babki  jajowatej; przyprawy; skrobia modyfikowana; ekstrakt drożdży; warzywa:  marchew, pasternak, cebula, por, nać́ pietruszki, koper włoski, cukier.</t>
  </si>
  <si>
    <t>Kminek  mielony  30g</t>
  </si>
  <si>
    <t>Koncentrat pomidorowy 30%, opak  900ml, bez  soli oraz innych dodatków</t>
  </si>
  <si>
    <t>KRAKERSY JUNIOR SAFARI  op 125g  Mąka pszenna, olej rzepakowy, cukier, sól, regulator kwasowości: wodorotlenek sodu, jęczmienny ekstrakt słodowy, aromat wanilinowy, drożdże. Może zawierać sezam, mleko i jaja.</t>
  </si>
  <si>
    <r>
      <rPr>
        <sz val="12"/>
        <color theme="1"/>
        <rFont val="Arial"/>
        <family val="2"/>
        <charset val="238"/>
      </rPr>
      <t xml:space="preserve">KREM CZEKOLADOWY op 500g  </t>
    </r>
    <r>
      <rPr>
        <sz val="11"/>
        <color theme="1"/>
        <rFont val="Arial"/>
        <family val="2"/>
        <charset val="238"/>
      </rPr>
      <t xml:space="preserve">        SKŁADNIKI: woda, olej kokosowy 15%, cukier trzcinowy, kakao w proszku 8%, skrobia, suszone banany w proszku, aromaty, regulator kwasowości; kwas mlekowy, ekstrakt z oliwek, witamina B12</t>
    </r>
  </si>
  <si>
    <t>Kukurydza ziarno mrożona op. 2,5kg</t>
  </si>
  <si>
    <r>
      <rPr>
        <sz val="12"/>
        <color theme="1"/>
        <rFont val="Arial"/>
        <family val="2"/>
        <charset val="238"/>
      </rPr>
      <t>FIGURKA Z MLECZNEJ CZEKOLADY  z warstwą białego mlecznego nadzienia(53%) z niespodzianką.</t>
    </r>
    <r>
      <rPr>
        <sz val="11"/>
        <color theme="1"/>
        <rFont val="Arial"/>
        <family val="2"/>
        <charset val="238"/>
      </rPr>
      <t>Składniki: czekolada MLECZNA 47% (cukier, MLEKO pełne w proszku, tłuszcz kakaowy, miazga kakaowa, emulgator: lecytyny (SOJA); wanilina), MLEKO odtłuszczone w proszku (17%), cukier, tłuszcze roślinne (palmowy, shea),masło odwodnione,emulgator:lecytyna (soja),wanilina,   SKŁADNIKI MLEKA 32%,  SKŁADNIKI  KAKAO  15%    WAGA 20g</t>
    </r>
  </si>
  <si>
    <t>BISZKOPT Z MLECZNYM NADZIENIEM(65%)  WAGA 28g,  SKŁAD; Pasteryzowane MLEKO (40%), olej palmowy, cukier, mąka PSZENNA (10,5%), MLEKO odtłuszczone w proszku (9%), miód (5%), MASŁO odwodnione, JAJA w proszku, kakao w proszku o obniżonej zawartości tłuszczu, otręby PSZENNE drobne, substancje spulchniające (difosforan disodowy, wodorowęglan sodu, węglan amonu), emulgator (mono- i diglicerydy kwasów tłuszczowych), sól, aromaty.  Może zawierać soję.</t>
  </si>
  <si>
    <t>Liść laurowy  suszony  7g</t>
  </si>
  <si>
    <t>Majeranek suszony   8g</t>
  </si>
  <si>
    <t>MAJONEZ  op  500g ,  skład: Olej rzepakowy rafinowany, musztarda (woda, ocet, gorczyca, cukier, sól, przyprawy), woda, żółtka jaj kurzych (7,0%). Bez substancji konserwujących,bez wzmacniaczy smaku, sztucznych aromatów i barwników.</t>
  </si>
  <si>
    <t>Makaron  gwiazdki jajeczny, op 250g, składniki:  mąka makaronowa pszenna, masa   jajowa pasteryzowana 9,9% ,bez dodatku barwników,</t>
  </si>
  <si>
    <t>Makaron literki/cyferki op 350g, bezjajeczny,     bez barwników,sporządzony z najwyższej jakości mąki makaronowej pszennej, po ugotowaniu nie skleja się,jest twardy i sprężysty,zachowuje naturalny zapach i kolor</t>
  </si>
  <si>
    <t>Makaron pełnoziarnisty spaghetti opak  400g,     skład: mąka makaronowa pszenna pełnoziarnista – 100% pełne ziarno,woda, po ugotowaniu jest idealnie twardy i doskonale sprężyst,nie skleja się i zachowuja naturalny kolor</t>
  </si>
  <si>
    <t>Makaron świderki op 2 kg,  wytwarzany jest z najwyższej jakości mąki. Zawartość pszenicy durum i specjalny proces mielenia ziarna pozwala otrzymać mąkę, dzięki której makaron jest odpowiednio twardy i doskonale sprężysty. Odpowiedni proces suszenia sprawia, że Makaron  nie skleja się i zachowuje naturalny zapach oraz złocisty kolor.</t>
  </si>
  <si>
    <t>Makaron pełnoziarnisty świdry Fusilli op 400g   skład: mąka makaronowa pełnoziarnista,  Makaron z takiej mąki po ugotowaniu  jest idealnie twardy i doskonale sprężysty. Odpowiedni proces suszenia sprawia, że Makaron Lubella Pełne Ziarno nie skleja się i zachowuje naturalny kolor.</t>
  </si>
  <si>
    <t>Makaron zacierka  2 – jajeczny, opak  250g, skład: mąka pszenna makaronowa,woda,jaja kurze płynne pasteryzowane (9%), przyprawa kurkuma. Bez dodatku sztucznych barwników czy konserwantów,</t>
  </si>
  <si>
    <t>Malina   gres mrożona, opak  2,5 kg</t>
  </si>
  <si>
    <t>Mango kostka mrożone, opak  2,5 kg</t>
  </si>
  <si>
    <t>Mieszanka kompotowa mrożona opak  2,5 kg skład: mieszanka róznych owoców</t>
  </si>
  <si>
    <t>Miks jagodowy mrożonka opak  2,5 kg</t>
  </si>
  <si>
    <t>Miód nektarowy wielokwiatowy opak  1 kg</t>
  </si>
  <si>
    <t>Mus  100% owoców i warzyw,   100g,  z dodatkiem witC, bez cukru,zagęstników,barwników i aromatów</t>
  </si>
  <si>
    <t>Mąka pszenna typ 450 lub 650, opak  1 kg</t>
  </si>
  <si>
    <t>Mąka żytnia  typ 720 lub 2000,  opak  1 kg</t>
  </si>
  <si>
    <t>Mąka żytnia żurkowa opak 1 kg</t>
  </si>
  <si>
    <t>Musztarda delikatesowa stołowa 900ml,  łagodna o  kremowej konsystencji, bez konserwantów,</t>
  </si>
  <si>
    <t>Mieszanka warzyw mrożonych 10 składnikowa, op 2,5 kg,  zawierajaca: marchew,korzeń selera,pietruszkę,brukselkę,seler naciowy,fasolę szparagową zieloną,kalarepa,groszek,por,kalafior</t>
  </si>
  <si>
    <t>Mix fasolowy mrożony opak  2,5 kg, skład: mieszanka fasoli maślanej, fasoli sojowej, fasoli rzymskiej i czerwonej fasoli nerkowej</t>
  </si>
  <si>
    <t>Marchew mini z groszkiem mrożonka opak  2,5 kg</t>
  </si>
  <si>
    <t>Napój owsiany bez cukru  1 litr,  bez dodatku cukru z zawartością witamin D, B12 i wapnia.</t>
  </si>
  <si>
    <t>Napój migdałowy bez cukru  1 litr,  Skład: Woda, owies bezglutenowy (13 %), migdał (1,5 %), sól morska, witaminy: D i B12, wapń.</t>
  </si>
  <si>
    <t>Napój sojowy bez cukru   1 litr</t>
  </si>
  <si>
    <t>Ocet jabłkowy 6% , opak 0,5 litra</t>
  </si>
  <si>
    <t>Ogórki kiszone, poddane naturalnej fermentacji, opak  3 kg</t>
  </si>
  <si>
    <t>Ogórki konserwowe opak  900ml</t>
  </si>
  <si>
    <t>Olej rzepakowy z pierwszego tłoczenia opak  1 litr</t>
  </si>
  <si>
    <t>Oregano przyprawa suszona  8g</t>
  </si>
  <si>
    <t>Otręby pszenne opak  100g</t>
  </si>
  <si>
    <t>Paluszki junior  opak  280g, skład: mąka pszenna, olej rzepakowy, cukier, obniżona zawartość soli, jęczmienny ekstrakt słodowy, regulator kwasowości: wodorotlenek sodu, drożdże, substancja spulchniająca: wodorowęglan amonu, aromat waniliowy.</t>
  </si>
  <si>
    <t>Papryka słodka mielona -przyprawa-  20g</t>
  </si>
  <si>
    <t>Pieprz czarny mielony  20g</t>
  </si>
  <si>
    <t xml:space="preserve">Pierogi nadziewane serem, mrożone, opak  2,5 kg  skład:  mąka PSZENNA; ser twarogowy 35% ( z MLEKA); woda; cukier; olej rzepakowy, skrobie modyfikowane; błonniki; pszenny bezglutenowy, z babki jajowatej; glukoza; aromaty, sól spożywcza, kurkuma.          </t>
  </si>
  <si>
    <t>Przyprawa warzywna do potraw opak 150g, z mieszanki  dziewięciu rozdrobnionych, suszonych warzyw,bez wzmacniaczy smaku, bez dodatków: bez glutaminianu sodu, bez sztucznych barwników i aromatów, tylko warzywa, przyprawy i zioła, skład: Sól morska, suszone warzywa 32% (marchew, pasternak, cebula, ziemniaki, SELER, pomidory, por, papryka, natka pietruszki), cukier, lubczyk, pieprz czarny, kurkuma, czosnek, koper. Nie zawiera glutenu.</t>
  </si>
  <si>
    <t>Przyprawa kebab  - gyros  30g</t>
  </si>
  <si>
    <t>Przyprawa lubczyk suszony  10g</t>
  </si>
  <si>
    <t>Płatki kukurydziane klasyczne opak  1 kg</t>
  </si>
  <si>
    <t>Płatki owsiane górskie, pozyskiwane z ziaren owsa poprzez zgniecenie, opak  400g</t>
  </si>
  <si>
    <t>Płatki ryżowe  opak  400g</t>
  </si>
  <si>
    <t>Papryka konserwowa  900ml</t>
  </si>
  <si>
    <t>Pieczarka konserwowa  900ml</t>
  </si>
  <si>
    <t>Ryż biały długoziarnisty   opak  1 kg</t>
  </si>
  <si>
    <t xml:space="preserve">Ryż brązowy   </t>
  </si>
  <si>
    <t>Sałatka wielowarzywna obiadowa  900ml z marynowanych i poszatkowanych warzyw: biała kapusta,marchewka,cebula,czerwona papryka,kwaszone ogórki, w zalewie słodko kwaśnej.</t>
  </si>
  <si>
    <t>Sałatka szwedzka słodko – kwaśna, opak  2,5kg Skład:ogórki, woda, ocet spirytusowy, cukier, sól, przyprawy (zawierają gorczycę)</t>
  </si>
  <si>
    <t>Smalec wieprzowy bez skwarek,bez dodatków smakowych,o naturalnym zapachu i smaku, opak  200g,  / tłuszcz spożywczy pochodzenia zwierzęcego, otrzymany przez tradycyjne wytopienie z sadła, słoniny oraz tłuszczu drobnego/</t>
  </si>
  <si>
    <t>Sok owocowy 100%  tłoczony, NFC – prosto z owoców nie z koncentratu,bez dodatku cukru,wody,barwników i konserwantów,            pasteryzowany,   opak  3 litry</t>
  </si>
  <si>
    <t>Soczek owocowy 100% bez dodatku cukru, w kartoniku ze słomką,  opak  200ml</t>
  </si>
  <si>
    <t xml:space="preserve">Soczewica czerwona   </t>
  </si>
  <si>
    <t>Szpinak rozdrobniony mrożony opak  2,5 kg</t>
  </si>
  <si>
    <t>Sól morska niskosodowa jodowana  opak  1kg</t>
  </si>
  <si>
    <t>Sezam biały opak   1 kg</t>
  </si>
  <si>
    <t>Soda oczyszczona opak  80g</t>
  </si>
  <si>
    <t>Sok pomidorowy tłoczony 100% - sok z pomidorów NFC – opak  3 litry,   tłoczony na zimno,ze swieżych dojrzałych pomidorów,naturalnie mętny, bez dodatku cukru i konserwantów</t>
  </si>
  <si>
    <t>Sok pomidorowy przecierowy z dodatkiem soli morskiej, opak 1litr</t>
  </si>
  <si>
    <t>Truskawka mrożona   opak  2,5 kg</t>
  </si>
  <si>
    <t>Kruchy wafelek z kremem kakaowym(44%) oblany czekoladą(37%).  Waga 35g</t>
  </si>
  <si>
    <t>Wafle  ryżowe cienkie, naturalne   opak  110g</t>
  </si>
  <si>
    <t>Wafle kukurydziane cienkie, naturalne opak 120g</t>
  </si>
  <si>
    <t>Wafle tortowe kwadraty duże opak  160g,</t>
  </si>
  <si>
    <t>Wafelki o smaku waniliowym 110g ,bez cukru, przekładane kremem o smaku waniliowym (67%). Produkt zawiera substancje słodzące i naturalnie występujące cukry.</t>
  </si>
  <si>
    <t>Warzywa na patelnię mrożone opak  2,5 kg,      skład o zmiennych proporcjach; ziemniak plastry, kalafior, brokuł, marchew plastry faliste, fasolka zielona, por plastry, kukurydza ziarno, papryka czerwona kostka.</t>
  </si>
  <si>
    <t>Woda mineralna  niegazowana, butelka  plastikowa 5 ltrów</t>
  </si>
  <si>
    <t>Woda mineralna gazowana, butelka            plastikowa  1,5 litra</t>
  </si>
  <si>
    <t>Woda mineralna niegazowana,  butelka    plastikowa 0,5 litra</t>
  </si>
  <si>
    <t>Ziele angielskie całe   15g</t>
  </si>
  <si>
    <t>Zioła prowansalskie  10g</t>
  </si>
  <si>
    <t>Żelatyna spożywcza  50g</t>
  </si>
  <si>
    <t>Żelki owocowe z sokiem owocowym, wzbogacone witaminami    opak  100g</t>
  </si>
  <si>
    <t>Żurek śląski opak  0,5 litra, produkt wytwarzany tradycyjnie, skład: woda,mąka żytnia,sól,czosnek, / podstawowa baza żurku/</t>
  </si>
  <si>
    <t>Kurkuma przyprawa mielona  20g</t>
  </si>
  <si>
    <t>Sól kamienna,spożywcza, drobnozirnista, biała, niejodowana opak  1 kg</t>
  </si>
  <si>
    <t>Wafle ryżowe z polewą malinową, opak.  24g  Skład: ryż 68% (brązowy, biały), polewa malinowa 32%, nieutwardzone tłuszcze roślinne (palmowy, shea) w zmiennych proporcjach, cukier, substancje słodzące: maltitole, serwatka w proszku (z mleka), malina liofilizowana 1,25%, emulgator: lecytyny (z soi), sól, aromaty.</t>
  </si>
  <si>
    <t>Żelki – listki z liofilizowanych owoców -99,5%- bez dodatku cukru i sztucznych aromatów, w składzie wyłącznie owoce, opak  16g</t>
  </si>
  <si>
    <t xml:space="preserve">Herbata catering 20 x 50g, Herbata czarna ekspresowa z dodatkiem cytryny;               wydajność max 13 litrów. </t>
  </si>
  <si>
    <t>Herbatniki MINI JUNGLE 50G – herbatniki z dobrym składem,bez spólchniaczy i polepszaczy smaku, Składniki: mąka pszenna, tłuszcz kokosowy,</t>
  </si>
  <si>
    <t>Batonik mini z płatkami orkiszowymi i          owsianymi    20g
Składniki: łam waflowy 50% (mąka owsiana, płatki owsiane 30%, syrop ryżowy, cukier, tłuszcz kokosowy, mleko w proszku.</t>
  </si>
  <si>
    <t>Słodka przekąska orzechowa   22g,                   Krem orzechowo- kakaowy z zawartością orzecha laskowego 10%, bez dodatku cukru i bez oleju palmowego z paluszkami chlebowymi.</t>
  </si>
  <si>
    <t>Słodka przekąska truskawkowa  22g, Krem o smaku truskawkowym bez dodatku cukru i bez oleju palmowego z paluszkami grissini.</t>
  </si>
  <si>
    <t>Ciastka biszkoptowe 20g, bez barwników, cukrów, substancji konserwujących oraz syropu glukozowo – fruktozowego. Składniki: mąka pszenna, masa jajowa pasteryzowana, substancja słodząca - maltitol, emulgatory.
Zawiera naturalnie występujące cukry.</t>
  </si>
  <si>
    <t>Kasza kus kus perłowa opak  1 kg</t>
  </si>
  <si>
    <t>Skrobia ziemniaczana opak  1kg</t>
  </si>
  <si>
    <t>Sok z owoców i marchwii, częściowo z  soku zagęczczonego z dodatkiem wit. C i E, przecierowy, pasteryzowany, bez dod. Cukru, opak   300ml</t>
  </si>
  <si>
    <t xml:space="preserve">Burgery szpinakowe, mrożone, Składniki: Warzywa 56 % (szpinak 28 %, ziemniaki, czerwona fasola (woda, czerwona fasola), cebula), mąka PSZENNA, mąka z PSZENICY durum, SER MOZZARELLA, olej rzepakowy, JAJA, czosnek, skrobia ziemniaczana, sól, bazylia, pieprz czarny, drożdże, gałka muszkatołowa.  </t>
  </si>
  <si>
    <t>Sałatka wielowarzywna obiadowa  z warzyw marynowanych  tartych lub słupki,opak  2,5 kg, skład: woda, marchew (17%), kapusta biała (15%), ogórek kiszony (14%), cebula (6%), papryka (6%), ocet spirytusowy, cukier, olej roślinny rzepakowy, sól, mieszanka przypraw (zawiera gorczycę)</t>
  </si>
  <si>
    <t>Burgery buraczkowe, mrożone, Składniki: Buraki 46 %, mąka z PSZENICY durum, soczewica brązowa 8 % (woda, soczewica brązowa), cebula, pomidory, olej słonecznikowy, mąka PSZENNA, czosnek, sok pomidorowy, skrobia ziemniaczana , woda, pietruszka, sól, sambal oelek (woda, koncentrat pomodorowy, sól, papryka w proszku, ocet spirytusowy, chilli, pieprz kajeński), kmin rzymski, pieprz.</t>
  </si>
  <si>
    <t>Komosa ryżowa biała</t>
  </si>
  <si>
    <t>Wiśnia mrożona bez pestki opak   2,5 kg</t>
  </si>
  <si>
    <t>Kasza pęczak z warzywami opak  1,5 kg, Wegańska mieszanka pszennej kaszy pęczak ze szpinakiem i pomidorkami koktajlowymi, delikatnie przyprawiona. Produkt głęboko mrożony.</t>
  </si>
  <si>
    <t>Aronia mrożona opak  2,5 kg</t>
  </si>
  <si>
    <t>Uszka kapusta/grzyby opak  2kg, skład: mąka pszenna, woda, kapusta kiszona 15%,  grzyby leśne 5%  (borowik szlachetny, podgrzybek brunatny, maślak zwyczajny w zmiennych proporcjach), cebula, pasteryzowane jaja płynne, sól, przyprawy (zawierają gorczycę), błonnik pszenny bezglutenowy, olej rzepakowy, suszone warzywa  (marchew, pietruszka, por, cebula), drożdże, aromat naturalny.</t>
  </si>
  <si>
    <t>Czarna porzeczka mrożona opak  2,5 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</si>
</sst>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&quot;[$€-407];[Red]&quot;-&quot;#,##0.00&quot; &quot;[$€-407]"/>
  </numFmts>
  <fonts count="7" x14ac:knownFonts="1">
    <font>
      <sz val="11"/>
      <color theme="1"/>
      <name val="Arial"/>
      <family val="2"/>
      <charset val="238"/>
    </font>
    <font>
      <b/>
      <i/>
      <sz val="16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164" fontId="2" fillId="0" borderId="0"/>
  </cellStyleXfs>
  <cellXfs count="32">
    <xf numFmtId="0" fontId="0" fillId="0" borderId="0" xfId="0"/>
    <xf numFmtId="0" fontId="3" fillId="0" borderId="0" xfId="0" applyFont="1"/>
    <xf numFmtId="0" fontId="4" fillId="0" borderId="0" xfId="0" applyFont="1"/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2" fontId="0" fillId="0" borderId="6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2" fontId="0" fillId="0" borderId="7" xfId="0" applyNumberForma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2" fontId="0" fillId="0" borderId="1" xfId="0" applyNumberFormat="1" applyBorder="1" applyAlignment="1">
      <alignment vertical="center"/>
    </xf>
    <xf numFmtId="10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wrapText="1"/>
    </xf>
    <xf numFmtId="0" fontId="4" fillId="0" borderId="1" xfId="0" applyFont="1" applyBorder="1"/>
    <xf numFmtId="0" fontId="4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0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 wrapText="1"/>
    </xf>
  </cellXfs>
  <cellStyles count="5">
    <cellStyle name="Heading" xfId="1" xr:uid="{9093D6A8-AA56-45EB-BEC8-DB564E129E08}"/>
    <cellStyle name="Heading1" xfId="2" xr:uid="{7F3CC0AF-CAC4-4583-B068-AAF6BDF458A7}"/>
    <cellStyle name="Normalny" xfId="0" builtinId="0" customBuiltin="1"/>
    <cellStyle name="Result" xfId="3" xr:uid="{3EE7D48E-F098-446C-8DBA-6AF7B68C59E4}"/>
    <cellStyle name="Result2" xfId="4" xr:uid="{6A8F1855-B100-4567-94E8-054B9D6F4AE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84F670-567B-4411-9B64-45CC886555D4}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05613E-BC8F-4037-BA77-992FF3A449BB}">
  <dimension ref="A2:I172"/>
  <sheetViews>
    <sheetView tabSelected="1" workbookViewId="0">
      <selection activeCell="B165" sqref="B165"/>
    </sheetView>
  </sheetViews>
  <sheetFormatPr defaultRowHeight="14.25" x14ac:dyDescent="0.2"/>
  <cols>
    <col min="1" max="1" width="4.75" customWidth="1"/>
    <col min="2" max="2" width="42.5" customWidth="1"/>
    <col min="3" max="3" width="11.875" customWidth="1"/>
    <col min="4" max="4" width="9.25" customWidth="1"/>
    <col min="5" max="6" width="16.625" customWidth="1"/>
    <col min="7" max="7" width="9.875" customWidth="1"/>
    <col min="8" max="8" width="16.5" customWidth="1"/>
    <col min="9" max="9" width="10.75" customWidth="1"/>
  </cols>
  <sheetData>
    <row r="2" spans="1:9" x14ac:dyDescent="0.2">
      <c r="F2" s="19" t="s">
        <v>15</v>
      </c>
      <c r="G2" s="19"/>
      <c r="H2" s="19"/>
    </row>
    <row r="3" spans="1:9" ht="38.1" customHeight="1" x14ac:dyDescent="0.25">
      <c r="A3" s="1"/>
      <c r="B3" s="18" t="s">
        <v>14</v>
      </c>
      <c r="C3" s="18"/>
      <c r="D3" s="18"/>
      <c r="E3" s="18"/>
      <c r="F3" s="18"/>
      <c r="G3" s="1"/>
      <c r="H3" s="2"/>
    </row>
    <row r="5" spans="1:9" ht="64.900000000000006" customHeight="1" x14ac:dyDescent="0.2">
      <c r="A5" s="4" t="s">
        <v>5</v>
      </c>
      <c r="B5" s="4" t="s">
        <v>0</v>
      </c>
      <c r="C5" s="5" t="s">
        <v>6</v>
      </c>
      <c r="D5" s="4" t="s">
        <v>7</v>
      </c>
      <c r="E5" s="5" t="s">
        <v>8</v>
      </c>
      <c r="F5" s="5" t="s">
        <v>9</v>
      </c>
      <c r="G5" s="5" t="s">
        <v>10</v>
      </c>
      <c r="H5" s="5" t="s">
        <v>11</v>
      </c>
    </row>
    <row r="6" spans="1:9" ht="17.850000000000001" customHeight="1" x14ac:dyDescent="0.2">
      <c r="A6" s="4"/>
      <c r="B6" s="4">
        <v>1</v>
      </c>
      <c r="C6" s="4">
        <v>2</v>
      </c>
      <c r="D6" s="4">
        <v>3</v>
      </c>
      <c r="E6" s="4">
        <v>4</v>
      </c>
      <c r="F6" s="4">
        <v>5</v>
      </c>
      <c r="G6" s="4">
        <v>6</v>
      </c>
      <c r="H6" s="4">
        <v>7</v>
      </c>
    </row>
    <row r="7" spans="1:9" ht="60" x14ac:dyDescent="0.2">
      <c r="A7" s="10">
        <v>1</v>
      </c>
      <c r="B7" s="22" t="s">
        <v>26</v>
      </c>
      <c r="C7" s="10" t="s">
        <v>1</v>
      </c>
      <c r="D7" s="10">
        <v>55</v>
      </c>
      <c r="E7" s="11"/>
      <c r="F7" s="11">
        <f>ROUND((D7*E7),2)</f>
        <v>0</v>
      </c>
      <c r="G7" s="12"/>
      <c r="H7" s="11">
        <f>ROUND((F7*G7+F7),2)</f>
        <v>0</v>
      </c>
    </row>
    <row r="8" spans="1:9" ht="15" x14ac:dyDescent="0.2">
      <c r="A8" s="10">
        <v>2</v>
      </c>
      <c r="B8" s="23" t="s">
        <v>16</v>
      </c>
      <c r="C8" s="10" t="s">
        <v>1</v>
      </c>
      <c r="D8" s="10">
        <v>10</v>
      </c>
      <c r="E8" s="11"/>
      <c r="F8" s="11">
        <f t="shared" ref="F8:F71" si="0">ROUND((D8*E8),2)</f>
        <v>0</v>
      </c>
      <c r="G8" s="13"/>
      <c r="H8" s="11">
        <f t="shared" ref="H8:H71" si="1">ROUND((F8*G8+F8),2)</f>
        <v>0</v>
      </c>
      <c r="I8" s="3"/>
    </row>
    <row r="9" spans="1:9" ht="45" x14ac:dyDescent="0.2">
      <c r="A9" s="10">
        <v>3</v>
      </c>
      <c r="B9" s="22" t="s">
        <v>27</v>
      </c>
      <c r="C9" s="10" t="s">
        <v>1</v>
      </c>
      <c r="D9" s="10">
        <v>400</v>
      </c>
      <c r="E9" s="11"/>
      <c r="F9" s="11">
        <f t="shared" si="0"/>
        <v>0</v>
      </c>
      <c r="G9" s="13"/>
      <c r="H9" s="11">
        <f t="shared" si="1"/>
        <v>0</v>
      </c>
    </row>
    <row r="10" spans="1:9" ht="60" x14ac:dyDescent="0.2">
      <c r="A10" s="10">
        <v>4</v>
      </c>
      <c r="B10" s="22" t="s">
        <v>28</v>
      </c>
      <c r="C10" s="10" t="s">
        <v>1</v>
      </c>
      <c r="D10" s="10">
        <v>400</v>
      </c>
      <c r="E10" s="11"/>
      <c r="F10" s="11">
        <f t="shared" si="0"/>
        <v>0</v>
      </c>
      <c r="G10" s="13"/>
      <c r="H10" s="11">
        <f t="shared" si="1"/>
        <v>0</v>
      </c>
    </row>
    <row r="11" spans="1:9" ht="15" x14ac:dyDescent="0.2">
      <c r="A11" s="10">
        <v>5</v>
      </c>
      <c r="B11" s="22" t="s">
        <v>29</v>
      </c>
      <c r="C11" s="10" t="s">
        <v>1</v>
      </c>
      <c r="D11" s="10">
        <v>20</v>
      </c>
      <c r="E11" s="11"/>
      <c r="F11" s="11">
        <f t="shared" si="0"/>
        <v>0</v>
      </c>
      <c r="G11" s="13"/>
      <c r="H11" s="11">
        <f t="shared" si="1"/>
        <v>0</v>
      </c>
    </row>
    <row r="12" spans="1:9" ht="30" x14ac:dyDescent="0.2">
      <c r="A12" s="10">
        <v>6</v>
      </c>
      <c r="B12" s="22" t="s">
        <v>30</v>
      </c>
      <c r="C12" s="10" t="s">
        <v>1</v>
      </c>
      <c r="D12" s="10">
        <v>100</v>
      </c>
      <c r="E12" s="11"/>
      <c r="F12" s="11">
        <f t="shared" si="0"/>
        <v>0</v>
      </c>
      <c r="G12" s="13"/>
      <c r="H12" s="11">
        <f t="shared" si="1"/>
        <v>0</v>
      </c>
    </row>
    <row r="13" spans="1:9" ht="15" x14ac:dyDescent="0.2">
      <c r="A13" s="10">
        <v>7</v>
      </c>
      <c r="B13" s="23" t="s">
        <v>31</v>
      </c>
      <c r="C13" s="10" t="s">
        <v>1</v>
      </c>
      <c r="D13" s="10">
        <v>30</v>
      </c>
      <c r="E13" s="11"/>
      <c r="F13" s="11">
        <f t="shared" si="0"/>
        <v>0</v>
      </c>
      <c r="G13" s="13"/>
      <c r="H13" s="11">
        <f t="shared" si="1"/>
        <v>0</v>
      </c>
    </row>
    <row r="14" spans="1:9" ht="30" x14ac:dyDescent="0.2">
      <c r="A14" s="10">
        <v>8</v>
      </c>
      <c r="B14" s="30" t="s">
        <v>32</v>
      </c>
      <c r="C14" s="10" t="s">
        <v>1</v>
      </c>
      <c r="D14" s="10">
        <v>30</v>
      </c>
      <c r="E14" s="11"/>
      <c r="F14" s="11">
        <f t="shared" si="0"/>
        <v>0</v>
      </c>
      <c r="G14" s="13"/>
      <c r="H14" s="11">
        <f t="shared" si="1"/>
        <v>0</v>
      </c>
    </row>
    <row r="15" spans="1:9" ht="15" x14ac:dyDescent="0.2">
      <c r="A15" s="10">
        <v>9</v>
      </c>
      <c r="B15" s="23" t="s">
        <v>33</v>
      </c>
      <c r="C15" s="10" t="s">
        <v>1</v>
      </c>
      <c r="D15" s="10">
        <v>20</v>
      </c>
      <c r="E15" s="11"/>
      <c r="F15" s="11">
        <f t="shared" si="0"/>
        <v>0</v>
      </c>
      <c r="G15" s="13"/>
      <c r="H15" s="11">
        <f t="shared" si="1"/>
        <v>0</v>
      </c>
    </row>
    <row r="16" spans="1:9" ht="15" x14ac:dyDescent="0.2">
      <c r="A16" s="10">
        <v>10</v>
      </c>
      <c r="B16" s="22" t="s">
        <v>34</v>
      </c>
      <c r="C16" s="10" t="s">
        <v>1</v>
      </c>
      <c r="D16" s="10">
        <v>120</v>
      </c>
      <c r="E16" s="11"/>
      <c r="F16" s="11">
        <f t="shared" si="0"/>
        <v>0</v>
      </c>
      <c r="G16" s="13"/>
      <c r="H16" s="11">
        <f t="shared" si="1"/>
        <v>0</v>
      </c>
    </row>
    <row r="17" spans="1:8" ht="45" x14ac:dyDescent="0.2">
      <c r="A17" s="10">
        <v>11</v>
      </c>
      <c r="B17" s="22" t="s">
        <v>35</v>
      </c>
      <c r="C17" s="10" t="s">
        <v>1</v>
      </c>
      <c r="D17" s="10">
        <v>150</v>
      </c>
      <c r="E17" s="11"/>
      <c r="F17" s="11">
        <f t="shared" si="0"/>
        <v>0</v>
      </c>
      <c r="G17" s="13"/>
      <c r="H17" s="11">
        <f t="shared" si="1"/>
        <v>0</v>
      </c>
    </row>
    <row r="18" spans="1:8" ht="15" x14ac:dyDescent="0.2">
      <c r="A18" s="10">
        <v>12</v>
      </c>
      <c r="B18" s="22" t="s">
        <v>36</v>
      </c>
      <c r="C18" s="10" t="s">
        <v>1</v>
      </c>
      <c r="D18" s="10">
        <v>30</v>
      </c>
      <c r="E18" s="11"/>
      <c r="F18" s="11">
        <f t="shared" si="0"/>
        <v>0</v>
      </c>
      <c r="G18" s="13"/>
      <c r="H18" s="11">
        <f t="shared" si="1"/>
        <v>0</v>
      </c>
    </row>
    <row r="19" spans="1:8" ht="30" x14ac:dyDescent="0.2">
      <c r="A19" s="10">
        <v>13</v>
      </c>
      <c r="B19" s="22" t="s">
        <v>37</v>
      </c>
      <c r="C19" s="10" t="s">
        <v>1</v>
      </c>
      <c r="D19" s="10">
        <v>400</v>
      </c>
      <c r="E19" s="11"/>
      <c r="F19" s="11">
        <f t="shared" si="0"/>
        <v>0</v>
      </c>
      <c r="G19" s="13"/>
      <c r="H19" s="11">
        <f t="shared" si="1"/>
        <v>0</v>
      </c>
    </row>
    <row r="20" spans="1:8" ht="30" x14ac:dyDescent="0.2">
      <c r="A20" s="10">
        <v>14</v>
      </c>
      <c r="B20" s="22" t="s">
        <v>38</v>
      </c>
      <c r="C20" s="10" t="s">
        <v>1</v>
      </c>
      <c r="D20" s="10">
        <v>50</v>
      </c>
      <c r="E20" s="11"/>
      <c r="F20" s="11">
        <f t="shared" si="0"/>
        <v>0</v>
      </c>
      <c r="G20" s="13"/>
      <c r="H20" s="11">
        <f t="shared" si="1"/>
        <v>0</v>
      </c>
    </row>
    <row r="21" spans="1:8" ht="60" x14ac:dyDescent="0.2">
      <c r="A21" s="10">
        <v>15</v>
      </c>
      <c r="B21" s="22" t="s">
        <v>40</v>
      </c>
      <c r="C21" s="10" t="s">
        <v>1</v>
      </c>
      <c r="D21" s="10">
        <v>150</v>
      </c>
      <c r="E21" s="11"/>
      <c r="F21" s="11">
        <f t="shared" si="0"/>
        <v>0</v>
      </c>
      <c r="G21" s="13"/>
      <c r="H21" s="11">
        <f t="shared" si="1"/>
        <v>0</v>
      </c>
    </row>
    <row r="22" spans="1:8" ht="60" x14ac:dyDescent="0.2">
      <c r="A22" s="10">
        <v>16</v>
      </c>
      <c r="B22" s="22" t="s">
        <v>41</v>
      </c>
      <c r="C22" s="10" t="s">
        <v>1</v>
      </c>
      <c r="D22" s="10">
        <v>600</v>
      </c>
      <c r="E22" s="11"/>
      <c r="F22" s="11">
        <f t="shared" si="0"/>
        <v>0</v>
      </c>
      <c r="G22" s="13"/>
      <c r="H22" s="11">
        <f t="shared" si="1"/>
        <v>0</v>
      </c>
    </row>
    <row r="23" spans="1:8" ht="15" x14ac:dyDescent="0.2">
      <c r="A23" s="10">
        <v>17</v>
      </c>
      <c r="B23" s="23" t="s">
        <v>42</v>
      </c>
      <c r="C23" s="10" t="s">
        <v>1</v>
      </c>
      <c r="D23" s="10">
        <v>1050</v>
      </c>
      <c r="E23" s="11"/>
      <c r="F23" s="11">
        <f t="shared" si="0"/>
        <v>0</v>
      </c>
      <c r="G23" s="13"/>
      <c r="H23" s="11">
        <f t="shared" si="1"/>
        <v>0</v>
      </c>
    </row>
    <row r="24" spans="1:8" ht="45" x14ac:dyDescent="0.2">
      <c r="A24" s="10">
        <v>18</v>
      </c>
      <c r="B24" s="22" t="s">
        <v>43</v>
      </c>
      <c r="C24" s="10" t="s">
        <v>1</v>
      </c>
      <c r="D24" s="10">
        <v>4</v>
      </c>
      <c r="E24" s="11"/>
      <c r="F24" s="11">
        <f t="shared" si="0"/>
        <v>0</v>
      </c>
      <c r="G24" s="13"/>
      <c r="H24" s="11">
        <f t="shared" si="1"/>
        <v>0</v>
      </c>
    </row>
    <row r="25" spans="1:8" ht="30" x14ac:dyDescent="0.2">
      <c r="A25" s="10">
        <v>19</v>
      </c>
      <c r="B25" s="22" t="s">
        <v>44</v>
      </c>
      <c r="C25" s="10" t="s">
        <v>1</v>
      </c>
      <c r="D25" s="10">
        <v>200</v>
      </c>
      <c r="E25" s="11"/>
      <c r="F25" s="11">
        <f t="shared" si="0"/>
        <v>0</v>
      </c>
      <c r="G25" s="13"/>
      <c r="H25" s="11">
        <f t="shared" si="1"/>
        <v>0</v>
      </c>
    </row>
    <row r="26" spans="1:8" ht="15" x14ac:dyDescent="0.2">
      <c r="A26" s="10">
        <v>20</v>
      </c>
      <c r="B26" s="22" t="s">
        <v>45</v>
      </c>
      <c r="C26" s="29" t="s">
        <v>1</v>
      </c>
      <c r="D26" s="29">
        <v>30</v>
      </c>
      <c r="E26" s="11"/>
      <c r="F26" s="11">
        <f t="shared" si="0"/>
        <v>0</v>
      </c>
      <c r="G26" s="13"/>
      <c r="H26" s="11">
        <f t="shared" si="1"/>
        <v>0</v>
      </c>
    </row>
    <row r="27" spans="1:8" ht="90" x14ac:dyDescent="0.2">
      <c r="A27" s="10">
        <v>21</v>
      </c>
      <c r="B27" s="30" t="s">
        <v>46</v>
      </c>
      <c r="C27" s="10" t="s">
        <v>1</v>
      </c>
      <c r="D27" s="10">
        <v>420</v>
      </c>
      <c r="E27" s="11"/>
      <c r="F27" s="11">
        <f t="shared" si="0"/>
        <v>0</v>
      </c>
      <c r="G27" s="13"/>
      <c r="H27" s="11">
        <f t="shared" si="1"/>
        <v>0</v>
      </c>
    </row>
    <row r="28" spans="1:8" ht="45" x14ac:dyDescent="0.2">
      <c r="A28" s="10">
        <v>22</v>
      </c>
      <c r="B28" s="22" t="s">
        <v>47</v>
      </c>
      <c r="C28" s="10" t="s">
        <v>1</v>
      </c>
      <c r="D28" s="10">
        <v>600</v>
      </c>
      <c r="E28" s="11"/>
      <c r="F28" s="11">
        <f t="shared" si="0"/>
        <v>0</v>
      </c>
      <c r="G28" s="13"/>
      <c r="H28" s="11">
        <f t="shared" si="1"/>
        <v>0</v>
      </c>
    </row>
    <row r="29" spans="1:8" ht="30" x14ac:dyDescent="0.2">
      <c r="A29" s="10">
        <v>23</v>
      </c>
      <c r="B29" s="22" t="s">
        <v>48</v>
      </c>
      <c r="C29" s="10" t="s">
        <v>1</v>
      </c>
      <c r="D29" s="10">
        <v>50</v>
      </c>
      <c r="E29" s="11"/>
      <c r="F29" s="11">
        <f t="shared" si="0"/>
        <v>0</v>
      </c>
      <c r="G29" s="13"/>
      <c r="H29" s="11">
        <f t="shared" si="1"/>
        <v>0</v>
      </c>
    </row>
    <row r="30" spans="1:8" ht="45" x14ac:dyDescent="0.2">
      <c r="A30" s="10">
        <v>24</v>
      </c>
      <c r="B30" s="22" t="s">
        <v>49</v>
      </c>
      <c r="C30" s="10" t="s">
        <v>1</v>
      </c>
      <c r="D30" s="10">
        <v>350</v>
      </c>
      <c r="E30" s="11"/>
      <c r="F30" s="11">
        <f t="shared" si="0"/>
        <v>0</v>
      </c>
      <c r="G30" s="13"/>
      <c r="H30" s="11">
        <f t="shared" si="1"/>
        <v>0</v>
      </c>
    </row>
    <row r="31" spans="1:8" ht="15" x14ac:dyDescent="0.2">
      <c r="A31" s="10">
        <v>25</v>
      </c>
      <c r="B31" s="22" t="s">
        <v>50</v>
      </c>
      <c r="C31" s="10" t="s">
        <v>2</v>
      </c>
      <c r="D31" s="10">
        <v>50</v>
      </c>
      <c r="E31" s="11"/>
      <c r="F31" s="11">
        <f t="shared" si="0"/>
        <v>0</v>
      </c>
      <c r="G31" s="13"/>
      <c r="H31" s="11">
        <f t="shared" si="1"/>
        <v>0</v>
      </c>
    </row>
    <row r="32" spans="1:8" ht="30" x14ac:dyDescent="0.2">
      <c r="A32" s="10">
        <v>26</v>
      </c>
      <c r="B32" s="22" t="s">
        <v>51</v>
      </c>
      <c r="C32" s="10" t="s">
        <v>2</v>
      </c>
      <c r="D32" s="10">
        <v>5</v>
      </c>
      <c r="E32" s="11"/>
      <c r="F32" s="11">
        <f t="shared" si="0"/>
        <v>0</v>
      </c>
      <c r="G32" s="13"/>
      <c r="H32" s="11">
        <f t="shared" si="1"/>
        <v>0</v>
      </c>
    </row>
    <row r="33" spans="1:8" ht="30" x14ac:dyDescent="0.2">
      <c r="A33" s="10">
        <v>27</v>
      </c>
      <c r="B33" s="22" t="s">
        <v>52</v>
      </c>
      <c r="C33" s="10" t="s">
        <v>1</v>
      </c>
      <c r="D33" s="10">
        <v>25</v>
      </c>
      <c r="E33" s="11"/>
      <c r="F33" s="11">
        <f t="shared" si="0"/>
        <v>0</v>
      </c>
      <c r="G33" s="13"/>
      <c r="H33" s="11">
        <f t="shared" si="1"/>
        <v>0</v>
      </c>
    </row>
    <row r="34" spans="1:8" ht="15" x14ac:dyDescent="0.2">
      <c r="A34" s="10">
        <v>28</v>
      </c>
      <c r="B34" s="22" t="s">
        <v>53</v>
      </c>
      <c r="C34" s="10" t="s">
        <v>1</v>
      </c>
      <c r="D34" s="10">
        <v>10</v>
      </c>
      <c r="E34" s="11"/>
      <c r="F34" s="11">
        <f t="shared" si="0"/>
        <v>0</v>
      </c>
      <c r="G34" s="13"/>
      <c r="H34" s="11">
        <f t="shared" si="1"/>
        <v>0</v>
      </c>
    </row>
    <row r="35" spans="1:8" ht="30" x14ac:dyDescent="0.2">
      <c r="A35" s="10">
        <v>29</v>
      </c>
      <c r="B35" s="22" t="s">
        <v>54</v>
      </c>
      <c r="C35" s="10" t="s">
        <v>1</v>
      </c>
      <c r="D35" s="10">
        <v>500</v>
      </c>
      <c r="E35" s="11"/>
      <c r="F35" s="11">
        <f t="shared" si="0"/>
        <v>0</v>
      </c>
      <c r="G35" s="13"/>
      <c r="H35" s="11">
        <f t="shared" si="1"/>
        <v>0</v>
      </c>
    </row>
    <row r="36" spans="1:8" ht="30" x14ac:dyDescent="0.2">
      <c r="A36" s="10">
        <v>30</v>
      </c>
      <c r="B36" s="22" t="s">
        <v>55</v>
      </c>
      <c r="C36" s="10" t="s">
        <v>2</v>
      </c>
      <c r="D36" s="10">
        <v>50</v>
      </c>
      <c r="E36" s="11"/>
      <c r="F36" s="11">
        <f t="shared" si="0"/>
        <v>0</v>
      </c>
      <c r="G36" s="13"/>
      <c r="H36" s="11">
        <f t="shared" si="1"/>
        <v>0</v>
      </c>
    </row>
    <row r="37" spans="1:8" ht="15" x14ac:dyDescent="0.2">
      <c r="A37" s="10">
        <v>31</v>
      </c>
      <c r="B37" s="23" t="s">
        <v>56</v>
      </c>
      <c r="C37" s="10" t="s">
        <v>1</v>
      </c>
      <c r="D37" s="10">
        <v>30</v>
      </c>
      <c r="E37" s="11"/>
      <c r="F37" s="11">
        <f t="shared" si="0"/>
        <v>0</v>
      </c>
      <c r="G37" s="13"/>
      <c r="H37" s="11">
        <f t="shared" si="1"/>
        <v>0</v>
      </c>
    </row>
    <row r="38" spans="1:8" ht="15" x14ac:dyDescent="0.2">
      <c r="A38" s="10">
        <v>32</v>
      </c>
      <c r="B38" s="22" t="s">
        <v>57</v>
      </c>
      <c r="C38" s="10" t="s">
        <v>2</v>
      </c>
      <c r="D38" s="10">
        <v>60</v>
      </c>
      <c r="E38" s="11"/>
      <c r="F38" s="11">
        <f t="shared" si="0"/>
        <v>0</v>
      </c>
      <c r="G38" s="13"/>
      <c r="H38" s="11">
        <f t="shared" si="1"/>
        <v>0</v>
      </c>
    </row>
    <row r="39" spans="1:8" ht="15" x14ac:dyDescent="0.2">
      <c r="A39" s="10">
        <v>33</v>
      </c>
      <c r="B39" s="22" t="s">
        <v>58</v>
      </c>
      <c r="C39" s="10" t="s">
        <v>1</v>
      </c>
      <c r="D39" s="10">
        <v>6</v>
      </c>
      <c r="E39" s="11"/>
      <c r="F39" s="11">
        <f t="shared" si="0"/>
        <v>0</v>
      </c>
      <c r="G39" s="13"/>
      <c r="H39" s="11">
        <f t="shared" si="1"/>
        <v>0</v>
      </c>
    </row>
    <row r="40" spans="1:8" ht="15" x14ac:dyDescent="0.2">
      <c r="A40" s="10">
        <v>34</v>
      </c>
      <c r="B40" s="23" t="s">
        <v>59</v>
      </c>
      <c r="C40" s="10" t="s">
        <v>1</v>
      </c>
      <c r="D40" s="10">
        <v>120</v>
      </c>
      <c r="E40" s="11"/>
      <c r="F40" s="11">
        <f t="shared" si="0"/>
        <v>0</v>
      </c>
      <c r="G40" s="13"/>
      <c r="H40" s="11">
        <f t="shared" si="1"/>
        <v>0</v>
      </c>
    </row>
    <row r="41" spans="1:8" ht="30" x14ac:dyDescent="0.2">
      <c r="A41" s="10">
        <v>35</v>
      </c>
      <c r="B41" s="22" t="s">
        <v>60</v>
      </c>
      <c r="C41" s="10" t="s">
        <v>1</v>
      </c>
      <c r="D41" s="10">
        <v>200</v>
      </c>
      <c r="E41" s="11"/>
      <c r="F41" s="11">
        <f t="shared" si="0"/>
        <v>0</v>
      </c>
      <c r="G41" s="13"/>
      <c r="H41" s="11">
        <f t="shared" si="1"/>
        <v>0</v>
      </c>
    </row>
    <row r="42" spans="1:8" ht="30" x14ac:dyDescent="0.2">
      <c r="A42" s="10">
        <v>36</v>
      </c>
      <c r="B42" s="22" t="s">
        <v>61</v>
      </c>
      <c r="C42" s="10" t="s">
        <v>1</v>
      </c>
      <c r="D42" s="10">
        <v>68</v>
      </c>
      <c r="E42" s="11"/>
      <c r="F42" s="11">
        <f t="shared" si="0"/>
        <v>0</v>
      </c>
      <c r="G42" s="13"/>
      <c r="H42" s="11">
        <f t="shared" si="1"/>
        <v>0</v>
      </c>
    </row>
    <row r="43" spans="1:8" ht="30" x14ac:dyDescent="0.2">
      <c r="A43" s="10">
        <v>37</v>
      </c>
      <c r="B43" s="30" t="s">
        <v>62</v>
      </c>
      <c r="C43" s="10" t="s">
        <v>1</v>
      </c>
      <c r="D43" s="10">
        <v>20</v>
      </c>
      <c r="E43" s="11"/>
      <c r="F43" s="11">
        <f t="shared" si="0"/>
        <v>0</v>
      </c>
      <c r="G43" s="13"/>
      <c r="H43" s="11">
        <f t="shared" si="1"/>
        <v>0</v>
      </c>
    </row>
    <row r="44" spans="1:8" ht="30" x14ac:dyDescent="0.2">
      <c r="A44" s="10">
        <v>38</v>
      </c>
      <c r="B44" s="24" t="s">
        <v>63</v>
      </c>
      <c r="C44" s="10" t="s">
        <v>1</v>
      </c>
      <c r="D44" s="10">
        <v>40</v>
      </c>
      <c r="E44" s="11"/>
      <c r="F44" s="11">
        <f t="shared" si="0"/>
        <v>0</v>
      </c>
      <c r="G44" s="13"/>
      <c r="H44" s="11">
        <f t="shared" si="1"/>
        <v>0</v>
      </c>
    </row>
    <row r="45" spans="1:8" ht="30" x14ac:dyDescent="0.2">
      <c r="A45" s="10">
        <v>39</v>
      </c>
      <c r="B45" s="24" t="s">
        <v>64</v>
      </c>
      <c r="C45" s="10" t="s">
        <v>1</v>
      </c>
      <c r="D45" s="10">
        <v>350</v>
      </c>
      <c r="E45" s="11"/>
      <c r="F45" s="11">
        <f t="shared" si="0"/>
        <v>0</v>
      </c>
      <c r="G45" s="13"/>
      <c r="H45" s="11">
        <f t="shared" si="1"/>
        <v>0</v>
      </c>
    </row>
    <row r="46" spans="1:8" ht="195" x14ac:dyDescent="0.2">
      <c r="A46" s="10">
        <v>40</v>
      </c>
      <c r="B46" s="24" t="s">
        <v>65</v>
      </c>
      <c r="C46" s="10" t="s">
        <v>1</v>
      </c>
      <c r="D46" s="10">
        <v>80</v>
      </c>
      <c r="E46" s="11"/>
      <c r="F46" s="11">
        <f t="shared" si="0"/>
        <v>0</v>
      </c>
      <c r="G46" s="13"/>
      <c r="H46" s="11">
        <f t="shared" si="1"/>
        <v>0</v>
      </c>
    </row>
    <row r="47" spans="1:8" ht="15" x14ac:dyDescent="0.2">
      <c r="A47" s="10">
        <v>41</v>
      </c>
      <c r="B47" s="25" t="s">
        <v>66</v>
      </c>
      <c r="C47" s="10" t="s">
        <v>1</v>
      </c>
      <c r="D47" s="10">
        <v>30</v>
      </c>
      <c r="E47" s="11"/>
      <c r="F47" s="11">
        <f t="shared" si="0"/>
        <v>0</v>
      </c>
      <c r="G47" s="13"/>
      <c r="H47" s="11">
        <f t="shared" si="1"/>
        <v>0</v>
      </c>
    </row>
    <row r="48" spans="1:8" ht="15" x14ac:dyDescent="0.2">
      <c r="A48" s="10">
        <v>42</v>
      </c>
      <c r="B48" s="25" t="s">
        <v>67</v>
      </c>
      <c r="C48" s="10" t="s">
        <v>1</v>
      </c>
      <c r="D48" s="10">
        <v>25</v>
      </c>
      <c r="E48" s="11"/>
      <c r="F48" s="11">
        <f t="shared" si="0"/>
        <v>0</v>
      </c>
      <c r="G48" s="13"/>
      <c r="H48" s="11">
        <f t="shared" si="1"/>
        <v>0</v>
      </c>
    </row>
    <row r="49" spans="1:8" ht="15" x14ac:dyDescent="0.2">
      <c r="A49" s="10">
        <v>43</v>
      </c>
      <c r="B49" s="25" t="s">
        <v>68</v>
      </c>
      <c r="C49" s="10" t="s">
        <v>1</v>
      </c>
      <c r="D49" s="10">
        <v>120</v>
      </c>
      <c r="E49" s="11"/>
      <c r="F49" s="11">
        <f t="shared" si="0"/>
        <v>0</v>
      </c>
      <c r="G49" s="13"/>
      <c r="H49" s="11">
        <f t="shared" si="1"/>
        <v>0</v>
      </c>
    </row>
    <row r="50" spans="1:8" ht="15" x14ac:dyDescent="0.2">
      <c r="A50" s="10">
        <v>44</v>
      </c>
      <c r="B50" s="25" t="s">
        <v>69</v>
      </c>
      <c r="C50" s="10" t="s">
        <v>1</v>
      </c>
      <c r="D50" s="10">
        <v>80</v>
      </c>
      <c r="E50" s="11"/>
      <c r="F50" s="11">
        <f t="shared" si="0"/>
        <v>0</v>
      </c>
      <c r="G50" s="13"/>
      <c r="H50" s="11">
        <f t="shared" si="1"/>
        <v>0</v>
      </c>
    </row>
    <row r="51" spans="1:8" ht="45" x14ac:dyDescent="0.2">
      <c r="A51" s="10">
        <v>45</v>
      </c>
      <c r="B51" s="24" t="s">
        <v>70</v>
      </c>
      <c r="C51" s="10" t="s">
        <v>1</v>
      </c>
      <c r="D51" s="10">
        <v>50</v>
      </c>
      <c r="E51" s="11"/>
      <c r="F51" s="11">
        <f t="shared" si="0"/>
        <v>0</v>
      </c>
      <c r="G51" s="13"/>
      <c r="H51" s="11">
        <f t="shared" si="1"/>
        <v>0</v>
      </c>
    </row>
    <row r="52" spans="1:8" ht="90" x14ac:dyDescent="0.2">
      <c r="A52" s="10">
        <v>46</v>
      </c>
      <c r="B52" s="24" t="s">
        <v>71</v>
      </c>
      <c r="C52" s="10" t="s">
        <v>1</v>
      </c>
      <c r="D52" s="10">
        <v>150</v>
      </c>
      <c r="E52" s="11"/>
      <c r="F52" s="11">
        <f t="shared" si="0"/>
        <v>0</v>
      </c>
      <c r="G52" s="13"/>
      <c r="H52" s="11">
        <f t="shared" si="1"/>
        <v>0</v>
      </c>
    </row>
    <row r="53" spans="1:8" ht="75" x14ac:dyDescent="0.2">
      <c r="A53" s="10">
        <v>47</v>
      </c>
      <c r="B53" s="24" t="s">
        <v>72</v>
      </c>
      <c r="C53" s="10" t="s">
        <v>1</v>
      </c>
      <c r="D53" s="10">
        <v>260</v>
      </c>
      <c r="E53" s="11"/>
      <c r="F53" s="11">
        <f t="shared" si="0"/>
        <v>0</v>
      </c>
      <c r="G53" s="13"/>
      <c r="H53" s="11">
        <f t="shared" si="1"/>
        <v>0</v>
      </c>
    </row>
    <row r="54" spans="1:8" ht="90" x14ac:dyDescent="0.2">
      <c r="A54" s="10">
        <v>48</v>
      </c>
      <c r="B54" s="24" t="s">
        <v>73</v>
      </c>
      <c r="C54" s="10" t="s">
        <v>1</v>
      </c>
      <c r="D54" s="10">
        <v>60</v>
      </c>
      <c r="E54" s="11"/>
      <c r="F54" s="11">
        <f t="shared" si="0"/>
        <v>0</v>
      </c>
      <c r="G54" s="13"/>
      <c r="H54" s="11">
        <f t="shared" si="1"/>
        <v>0</v>
      </c>
    </row>
    <row r="55" spans="1:8" ht="195" x14ac:dyDescent="0.2">
      <c r="A55" s="10">
        <v>49</v>
      </c>
      <c r="B55" s="24" t="s">
        <v>74</v>
      </c>
      <c r="C55" s="10" t="s">
        <v>1</v>
      </c>
      <c r="D55" s="10">
        <v>80</v>
      </c>
      <c r="E55" s="11"/>
      <c r="F55" s="11">
        <f t="shared" si="0"/>
        <v>0</v>
      </c>
      <c r="G55" s="13"/>
      <c r="H55" s="11">
        <f t="shared" si="1"/>
        <v>0</v>
      </c>
    </row>
    <row r="56" spans="1:8" ht="15" x14ac:dyDescent="0.2">
      <c r="A56" s="10">
        <v>50</v>
      </c>
      <c r="B56" s="25" t="s">
        <v>75</v>
      </c>
      <c r="C56" s="10" t="s">
        <v>1</v>
      </c>
      <c r="D56" s="10">
        <v>20</v>
      </c>
      <c r="E56" s="11"/>
      <c r="F56" s="11">
        <f t="shared" si="0"/>
        <v>0</v>
      </c>
      <c r="G56" s="13"/>
      <c r="H56" s="11">
        <f t="shared" si="1"/>
        <v>0</v>
      </c>
    </row>
    <row r="57" spans="1:8" ht="30" x14ac:dyDescent="0.2">
      <c r="A57" s="10">
        <v>51</v>
      </c>
      <c r="B57" s="24" t="s">
        <v>76</v>
      </c>
      <c r="C57" s="10" t="s">
        <v>1</v>
      </c>
      <c r="D57" s="10">
        <v>75</v>
      </c>
      <c r="E57" s="11"/>
      <c r="F57" s="11">
        <f t="shared" si="0"/>
        <v>0</v>
      </c>
      <c r="G57" s="13"/>
      <c r="H57" s="11">
        <f t="shared" si="1"/>
        <v>0</v>
      </c>
    </row>
    <row r="58" spans="1:8" ht="85.5" x14ac:dyDescent="0.2">
      <c r="A58" s="10">
        <v>52</v>
      </c>
      <c r="B58" s="27" t="s">
        <v>77</v>
      </c>
      <c r="C58" s="10" t="s">
        <v>1</v>
      </c>
      <c r="D58" s="10">
        <v>300</v>
      </c>
      <c r="E58" s="11"/>
      <c r="F58" s="11">
        <f t="shared" si="0"/>
        <v>0</v>
      </c>
      <c r="G58" s="13"/>
      <c r="H58" s="11">
        <f t="shared" si="1"/>
        <v>0</v>
      </c>
    </row>
    <row r="59" spans="1:8" ht="86.25" x14ac:dyDescent="0.2">
      <c r="A59" s="10">
        <v>53</v>
      </c>
      <c r="B59" s="28" t="s">
        <v>78</v>
      </c>
      <c r="C59" s="10" t="s">
        <v>1</v>
      </c>
      <c r="D59" s="10">
        <v>30</v>
      </c>
      <c r="E59" s="11"/>
      <c r="F59" s="11">
        <f t="shared" si="0"/>
        <v>0</v>
      </c>
      <c r="G59" s="13"/>
      <c r="H59" s="11">
        <f t="shared" si="1"/>
        <v>0</v>
      </c>
    </row>
    <row r="60" spans="1:8" ht="15" x14ac:dyDescent="0.2">
      <c r="A60" s="10">
        <v>54</v>
      </c>
      <c r="B60" s="25" t="s">
        <v>79</v>
      </c>
      <c r="C60" s="10" t="s">
        <v>1</v>
      </c>
      <c r="D60" s="10">
        <v>3</v>
      </c>
      <c r="E60" s="11"/>
      <c r="F60" s="11">
        <f t="shared" si="0"/>
        <v>0</v>
      </c>
      <c r="G60" s="13"/>
      <c r="H60" s="11">
        <f t="shared" si="1"/>
        <v>0</v>
      </c>
    </row>
    <row r="61" spans="1:8" ht="159" x14ac:dyDescent="0.2">
      <c r="A61" s="10">
        <v>55</v>
      </c>
      <c r="B61" s="27" t="s">
        <v>80</v>
      </c>
      <c r="C61" s="10" t="s">
        <v>1</v>
      </c>
      <c r="D61" s="10">
        <v>420</v>
      </c>
      <c r="E61" s="11"/>
      <c r="F61" s="11">
        <f t="shared" si="0"/>
        <v>0</v>
      </c>
      <c r="G61" s="13"/>
      <c r="H61" s="11">
        <f t="shared" si="1"/>
        <v>0</v>
      </c>
    </row>
    <row r="62" spans="1:8" ht="156.75" x14ac:dyDescent="0.2">
      <c r="A62" s="10">
        <v>56</v>
      </c>
      <c r="B62" s="28" t="s">
        <v>81</v>
      </c>
      <c r="C62" s="10" t="s">
        <v>1</v>
      </c>
      <c r="D62" s="10">
        <v>300</v>
      </c>
      <c r="E62" s="11"/>
      <c r="F62" s="11">
        <f t="shared" si="0"/>
        <v>0</v>
      </c>
      <c r="G62" s="13"/>
      <c r="H62" s="11">
        <f t="shared" si="1"/>
        <v>0</v>
      </c>
    </row>
    <row r="63" spans="1:8" ht="15" x14ac:dyDescent="0.2">
      <c r="A63" s="10">
        <v>57</v>
      </c>
      <c r="B63" s="24" t="s">
        <v>82</v>
      </c>
      <c r="C63" s="10" t="s">
        <v>1</v>
      </c>
      <c r="D63" s="10">
        <v>140</v>
      </c>
      <c r="E63" s="11"/>
      <c r="F63" s="11">
        <f t="shared" si="0"/>
        <v>0</v>
      </c>
      <c r="G63" s="13"/>
      <c r="H63" s="11">
        <f t="shared" si="1"/>
        <v>0</v>
      </c>
    </row>
    <row r="64" spans="1:8" ht="15" x14ac:dyDescent="0.2">
      <c r="A64" s="10">
        <v>58</v>
      </c>
      <c r="B64" s="24" t="s">
        <v>83</v>
      </c>
      <c r="C64" s="10" t="s">
        <v>1</v>
      </c>
      <c r="D64" s="10">
        <v>150</v>
      </c>
      <c r="E64" s="11"/>
      <c r="F64" s="11">
        <f t="shared" si="0"/>
        <v>0</v>
      </c>
      <c r="G64" s="13"/>
      <c r="H64" s="11">
        <f t="shared" si="1"/>
        <v>0</v>
      </c>
    </row>
    <row r="65" spans="1:8" ht="90" x14ac:dyDescent="0.2">
      <c r="A65" s="10">
        <v>59</v>
      </c>
      <c r="B65" s="26" t="s">
        <v>84</v>
      </c>
      <c r="C65" s="10" t="s">
        <v>1</v>
      </c>
      <c r="D65" s="10">
        <v>80</v>
      </c>
      <c r="E65" s="11"/>
      <c r="F65" s="11">
        <f t="shared" si="0"/>
        <v>0</v>
      </c>
      <c r="G65" s="13"/>
      <c r="H65" s="11">
        <f t="shared" si="1"/>
        <v>0</v>
      </c>
    </row>
    <row r="66" spans="1:8" ht="60" x14ac:dyDescent="0.2">
      <c r="A66" s="10">
        <v>60</v>
      </c>
      <c r="B66" s="14" t="s">
        <v>85</v>
      </c>
      <c r="C66" s="10" t="s">
        <v>1</v>
      </c>
      <c r="D66" s="10">
        <v>50</v>
      </c>
      <c r="E66" s="11"/>
      <c r="F66" s="11">
        <f t="shared" si="0"/>
        <v>0</v>
      </c>
      <c r="G66" s="13"/>
      <c r="H66" s="11">
        <f t="shared" si="1"/>
        <v>0</v>
      </c>
    </row>
    <row r="67" spans="1:8" ht="75" x14ac:dyDescent="0.2">
      <c r="A67" s="10">
        <v>61</v>
      </c>
      <c r="B67" s="24" t="s">
        <v>86</v>
      </c>
      <c r="C67" s="10" t="s">
        <v>1</v>
      </c>
      <c r="D67" s="10">
        <v>110</v>
      </c>
      <c r="E67" s="11"/>
      <c r="F67" s="11">
        <f t="shared" si="0"/>
        <v>0</v>
      </c>
      <c r="G67" s="13"/>
      <c r="H67" s="11">
        <f t="shared" si="1"/>
        <v>0</v>
      </c>
    </row>
    <row r="68" spans="1:8" ht="75" x14ac:dyDescent="0.2">
      <c r="A68" s="10">
        <v>62</v>
      </c>
      <c r="B68" s="26" t="s">
        <v>25</v>
      </c>
      <c r="C68" s="10" t="s">
        <v>1</v>
      </c>
      <c r="D68" s="10">
        <v>200</v>
      </c>
      <c r="E68" s="11"/>
      <c r="F68" s="11">
        <f t="shared" si="0"/>
        <v>0</v>
      </c>
      <c r="G68" s="13"/>
      <c r="H68" s="11">
        <f t="shared" si="1"/>
        <v>0</v>
      </c>
    </row>
    <row r="69" spans="1:8" ht="90" x14ac:dyDescent="0.2">
      <c r="A69" s="10">
        <v>63</v>
      </c>
      <c r="B69" s="24" t="s">
        <v>87</v>
      </c>
      <c r="C69" s="10" t="s">
        <v>1</v>
      </c>
      <c r="D69" s="10">
        <v>85</v>
      </c>
      <c r="E69" s="11"/>
      <c r="F69" s="11">
        <f t="shared" si="0"/>
        <v>0</v>
      </c>
      <c r="G69" s="13"/>
      <c r="H69" s="11">
        <f t="shared" si="1"/>
        <v>0</v>
      </c>
    </row>
    <row r="70" spans="1:8" ht="135" x14ac:dyDescent="0.2">
      <c r="A70" s="10">
        <v>64</v>
      </c>
      <c r="B70" s="24" t="s">
        <v>39</v>
      </c>
      <c r="C70" s="10" t="s">
        <v>1</v>
      </c>
      <c r="D70" s="10">
        <v>165</v>
      </c>
      <c r="E70" s="11"/>
      <c r="F70" s="11">
        <f t="shared" si="0"/>
        <v>0</v>
      </c>
      <c r="G70" s="13"/>
      <c r="H70" s="11">
        <f t="shared" si="1"/>
        <v>0</v>
      </c>
    </row>
    <row r="71" spans="1:8" ht="120" x14ac:dyDescent="0.2">
      <c r="A71" s="10">
        <v>65</v>
      </c>
      <c r="B71" s="24" t="s">
        <v>88</v>
      </c>
      <c r="C71" s="10" t="s">
        <v>1</v>
      </c>
      <c r="D71" s="10">
        <v>190</v>
      </c>
      <c r="E71" s="11"/>
      <c r="F71" s="11">
        <f t="shared" si="0"/>
        <v>0</v>
      </c>
      <c r="G71" s="13"/>
      <c r="H71" s="11">
        <f t="shared" si="1"/>
        <v>0</v>
      </c>
    </row>
    <row r="72" spans="1:8" ht="105" x14ac:dyDescent="0.2">
      <c r="A72" s="10">
        <v>66</v>
      </c>
      <c r="B72" s="24" t="s">
        <v>89</v>
      </c>
      <c r="C72" s="10" t="s">
        <v>1</v>
      </c>
      <c r="D72" s="10">
        <v>10</v>
      </c>
      <c r="E72" s="11"/>
      <c r="F72" s="11">
        <f t="shared" ref="F72:F135" si="2">ROUND((D72*E72),2)</f>
        <v>0</v>
      </c>
      <c r="G72" s="13"/>
      <c r="H72" s="11">
        <f t="shared" ref="H72:H135" si="3">ROUND((F72*G72+F72),2)</f>
        <v>0</v>
      </c>
    </row>
    <row r="73" spans="1:8" ht="75" x14ac:dyDescent="0.2">
      <c r="A73" s="10">
        <v>67</v>
      </c>
      <c r="B73" s="24" t="s">
        <v>90</v>
      </c>
      <c r="C73" s="10" t="s">
        <v>1</v>
      </c>
      <c r="D73" s="10">
        <v>100</v>
      </c>
      <c r="E73" s="11"/>
      <c r="F73" s="11">
        <f t="shared" si="2"/>
        <v>0</v>
      </c>
      <c r="G73" s="13"/>
      <c r="H73" s="11">
        <f t="shared" si="3"/>
        <v>0</v>
      </c>
    </row>
    <row r="74" spans="1:8" ht="15" x14ac:dyDescent="0.2">
      <c r="A74" s="10">
        <v>68</v>
      </c>
      <c r="B74" s="25" t="s">
        <v>91</v>
      </c>
      <c r="C74" s="10" t="s">
        <v>1</v>
      </c>
      <c r="D74" s="10">
        <v>40</v>
      </c>
      <c r="E74" s="11"/>
      <c r="F74" s="11">
        <f t="shared" si="2"/>
        <v>0</v>
      </c>
      <c r="G74" s="13"/>
      <c r="H74" s="11">
        <f t="shared" si="3"/>
        <v>0</v>
      </c>
    </row>
    <row r="75" spans="1:8" ht="15" x14ac:dyDescent="0.2">
      <c r="A75" s="10">
        <v>69</v>
      </c>
      <c r="B75" s="24" t="s">
        <v>92</v>
      </c>
      <c r="C75" s="10" t="s">
        <v>1</v>
      </c>
      <c r="D75" s="10">
        <v>20</v>
      </c>
      <c r="E75" s="11"/>
      <c r="F75" s="11">
        <f t="shared" si="2"/>
        <v>0</v>
      </c>
      <c r="G75" s="13"/>
      <c r="H75" s="11">
        <f t="shared" si="3"/>
        <v>0</v>
      </c>
    </row>
    <row r="76" spans="1:8" ht="30" x14ac:dyDescent="0.2">
      <c r="A76" s="10">
        <v>70</v>
      </c>
      <c r="B76" s="24" t="s">
        <v>93</v>
      </c>
      <c r="C76" s="10" t="s">
        <v>1</v>
      </c>
      <c r="D76" s="10">
        <v>80</v>
      </c>
      <c r="E76" s="11"/>
      <c r="F76" s="11">
        <f t="shared" si="2"/>
        <v>0</v>
      </c>
      <c r="G76" s="13"/>
      <c r="H76" s="11">
        <f t="shared" si="3"/>
        <v>0</v>
      </c>
    </row>
    <row r="77" spans="1:8" ht="15" x14ac:dyDescent="0.2">
      <c r="A77" s="10">
        <v>71</v>
      </c>
      <c r="B77" s="24" t="s">
        <v>94</v>
      </c>
      <c r="C77" s="10" t="s">
        <v>1</v>
      </c>
      <c r="D77" s="10">
        <v>40</v>
      </c>
      <c r="E77" s="11"/>
      <c r="F77" s="11">
        <f t="shared" si="2"/>
        <v>0</v>
      </c>
      <c r="G77" s="13"/>
      <c r="H77" s="11">
        <f t="shared" si="3"/>
        <v>0</v>
      </c>
    </row>
    <row r="78" spans="1:8" ht="15" x14ac:dyDescent="0.2">
      <c r="A78" s="10">
        <v>72</v>
      </c>
      <c r="B78" s="25" t="s">
        <v>95</v>
      </c>
      <c r="C78" s="10" t="s">
        <v>1</v>
      </c>
      <c r="D78" s="10">
        <v>60</v>
      </c>
      <c r="E78" s="11"/>
      <c r="F78" s="11">
        <f t="shared" si="2"/>
        <v>0</v>
      </c>
      <c r="G78" s="13"/>
      <c r="H78" s="11">
        <f t="shared" si="3"/>
        <v>0</v>
      </c>
    </row>
    <row r="79" spans="1:8" ht="90" x14ac:dyDescent="0.2">
      <c r="A79" s="10">
        <v>73</v>
      </c>
      <c r="B79" s="24" t="s">
        <v>17</v>
      </c>
      <c r="C79" s="10" t="s">
        <v>1</v>
      </c>
      <c r="D79" s="10">
        <v>700</v>
      </c>
      <c r="E79" s="11"/>
      <c r="F79" s="11">
        <f t="shared" si="2"/>
        <v>0</v>
      </c>
      <c r="G79" s="13"/>
      <c r="H79" s="11">
        <f t="shared" si="3"/>
        <v>0</v>
      </c>
    </row>
    <row r="80" spans="1:8" ht="45" x14ac:dyDescent="0.2">
      <c r="A80" s="10">
        <v>74</v>
      </c>
      <c r="B80" s="24" t="s">
        <v>96</v>
      </c>
      <c r="C80" s="10" t="s">
        <v>1</v>
      </c>
      <c r="D80" s="10">
        <v>700</v>
      </c>
      <c r="E80" s="11"/>
      <c r="F80" s="11">
        <f t="shared" si="2"/>
        <v>0</v>
      </c>
      <c r="G80" s="13"/>
      <c r="H80" s="11">
        <f t="shared" si="3"/>
        <v>0</v>
      </c>
    </row>
    <row r="81" spans="1:8" ht="15" x14ac:dyDescent="0.2">
      <c r="A81" s="10">
        <v>75</v>
      </c>
      <c r="B81" s="25" t="s">
        <v>97</v>
      </c>
      <c r="C81" s="10" t="s">
        <v>1</v>
      </c>
      <c r="D81" s="10">
        <v>520</v>
      </c>
      <c r="E81" s="11"/>
      <c r="F81" s="11">
        <f t="shared" si="2"/>
        <v>0</v>
      </c>
      <c r="G81" s="13"/>
      <c r="H81" s="11">
        <f t="shared" si="3"/>
        <v>0</v>
      </c>
    </row>
    <row r="82" spans="1:8" ht="15" x14ac:dyDescent="0.2">
      <c r="A82" s="10">
        <v>76</v>
      </c>
      <c r="B82" s="24" t="s">
        <v>98</v>
      </c>
      <c r="C82" s="10" t="s">
        <v>1</v>
      </c>
      <c r="D82" s="10">
        <v>10</v>
      </c>
      <c r="E82" s="11"/>
      <c r="F82" s="11">
        <f t="shared" si="2"/>
        <v>0</v>
      </c>
      <c r="G82" s="13"/>
      <c r="H82" s="11">
        <f t="shared" si="3"/>
        <v>0</v>
      </c>
    </row>
    <row r="83" spans="1:8" ht="15" x14ac:dyDescent="0.2">
      <c r="A83" s="10">
        <v>77</v>
      </c>
      <c r="B83" s="24" t="s">
        <v>99</v>
      </c>
      <c r="C83" s="10" t="s">
        <v>1</v>
      </c>
      <c r="D83" s="10">
        <v>10</v>
      </c>
      <c r="E83" s="11"/>
      <c r="F83" s="11">
        <f t="shared" si="2"/>
        <v>0</v>
      </c>
      <c r="G83" s="13"/>
      <c r="H83" s="11">
        <f t="shared" si="3"/>
        <v>0</v>
      </c>
    </row>
    <row r="84" spans="1:8" ht="45" x14ac:dyDescent="0.2">
      <c r="A84" s="10">
        <v>78</v>
      </c>
      <c r="B84" s="24" t="s">
        <v>100</v>
      </c>
      <c r="C84" s="10" t="s">
        <v>1</v>
      </c>
      <c r="D84" s="10">
        <v>15</v>
      </c>
      <c r="E84" s="11"/>
      <c r="F84" s="11">
        <f t="shared" si="2"/>
        <v>0</v>
      </c>
      <c r="G84" s="13"/>
      <c r="H84" s="11">
        <f t="shared" si="3"/>
        <v>0</v>
      </c>
    </row>
    <row r="85" spans="1:8" ht="75" x14ac:dyDescent="0.2">
      <c r="A85" s="10">
        <v>79</v>
      </c>
      <c r="B85" s="14" t="s">
        <v>18</v>
      </c>
      <c r="C85" s="10" t="s">
        <v>1</v>
      </c>
      <c r="D85" s="10">
        <v>30</v>
      </c>
      <c r="E85" s="11"/>
      <c r="F85" s="11">
        <f t="shared" si="2"/>
        <v>0</v>
      </c>
      <c r="G85" s="13"/>
      <c r="H85" s="11">
        <f t="shared" si="3"/>
        <v>0</v>
      </c>
    </row>
    <row r="86" spans="1:8" ht="45" x14ac:dyDescent="0.2">
      <c r="A86" s="10">
        <v>80</v>
      </c>
      <c r="B86" s="26" t="s">
        <v>19</v>
      </c>
      <c r="C86" s="10" t="s">
        <v>1</v>
      </c>
      <c r="D86" s="10">
        <v>30</v>
      </c>
      <c r="E86" s="11"/>
      <c r="F86" s="11">
        <f t="shared" si="2"/>
        <v>0</v>
      </c>
      <c r="G86" s="13"/>
      <c r="H86" s="11">
        <f t="shared" si="3"/>
        <v>0</v>
      </c>
    </row>
    <row r="87" spans="1:8" ht="90" x14ac:dyDescent="0.2">
      <c r="A87" s="10">
        <v>81</v>
      </c>
      <c r="B87" s="14" t="s">
        <v>101</v>
      </c>
      <c r="C87" s="10" t="s">
        <v>1</v>
      </c>
      <c r="D87" s="10">
        <v>30</v>
      </c>
      <c r="E87" s="11"/>
      <c r="F87" s="11">
        <f t="shared" si="2"/>
        <v>0</v>
      </c>
      <c r="G87" s="13"/>
      <c r="H87" s="11">
        <f t="shared" si="3"/>
        <v>0</v>
      </c>
    </row>
    <row r="88" spans="1:8" ht="45" x14ac:dyDescent="0.2">
      <c r="A88" s="10">
        <v>82</v>
      </c>
      <c r="B88" s="24" t="s">
        <v>102</v>
      </c>
      <c r="C88" s="10" t="s">
        <v>1</v>
      </c>
      <c r="D88" s="10">
        <v>20</v>
      </c>
      <c r="E88" s="11"/>
      <c r="F88" s="11">
        <f t="shared" si="2"/>
        <v>0</v>
      </c>
      <c r="G88" s="13"/>
      <c r="H88" s="11">
        <f t="shared" si="3"/>
        <v>0</v>
      </c>
    </row>
    <row r="89" spans="1:8" ht="30" x14ac:dyDescent="0.2">
      <c r="A89" s="10">
        <v>83</v>
      </c>
      <c r="B89" s="24" t="s">
        <v>103</v>
      </c>
      <c r="C89" s="10" t="s">
        <v>1</v>
      </c>
      <c r="D89" s="10">
        <v>30</v>
      </c>
      <c r="E89" s="11"/>
      <c r="F89" s="11">
        <f t="shared" si="2"/>
        <v>0</v>
      </c>
      <c r="G89" s="13"/>
      <c r="H89" s="11">
        <f t="shared" si="3"/>
        <v>0</v>
      </c>
    </row>
    <row r="90" spans="1:8" ht="60" x14ac:dyDescent="0.2">
      <c r="A90" s="10">
        <v>84</v>
      </c>
      <c r="B90" s="26" t="s">
        <v>20</v>
      </c>
      <c r="C90" s="10" t="s">
        <v>1</v>
      </c>
      <c r="D90" s="10">
        <v>300</v>
      </c>
      <c r="E90" s="11"/>
      <c r="F90" s="11">
        <f t="shared" si="2"/>
        <v>0</v>
      </c>
      <c r="G90" s="13"/>
      <c r="H90" s="11">
        <f t="shared" si="3"/>
        <v>0</v>
      </c>
    </row>
    <row r="91" spans="1:8" ht="30" x14ac:dyDescent="0.2">
      <c r="A91" s="10">
        <v>85</v>
      </c>
      <c r="B91" s="24" t="s">
        <v>104</v>
      </c>
      <c r="C91" s="10" t="s">
        <v>1</v>
      </c>
      <c r="D91" s="10">
        <v>10</v>
      </c>
      <c r="E91" s="11"/>
      <c r="F91" s="11">
        <f t="shared" si="2"/>
        <v>0</v>
      </c>
      <c r="G91" s="13"/>
      <c r="H91" s="11">
        <f t="shared" si="3"/>
        <v>0</v>
      </c>
    </row>
    <row r="92" spans="1:8" ht="45" x14ac:dyDescent="0.2">
      <c r="A92" s="10">
        <v>86</v>
      </c>
      <c r="B92" s="24" t="s">
        <v>105</v>
      </c>
      <c r="C92" s="10" t="s">
        <v>1</v>
      </c>
      <c r="D92" s="10">
        <v>5</v>
      </c>
      <c r="E92" s="11"/>
      <c r="F92" s="11">
        <f t="shared" si="2"/>
        <v>0</v>
      </c>
      <c r="G92" s="13"/>
      <c r="H92" s="11">
        <f t="shared" si="3"/>
        <v>0</v>
      </c>
    </row>
    <row r="93" spans="1:8" ht="15" x14ac:dyDescent="0.2">
      <c r="A93" s="10">
        <v>87</v>
      </c>
      <c r="B93" s="24" t="s">
        <v>106</v>
      </c>
      <c r="C93" s="10" t="s">
        <v>1</v>
      </c>
      <c r="D93" s="10">
        <v>5</v>
      </c>
      <c r="E93" s="11"/>
      <c r="F93" s="11">
        <f t="shared" si="2"/>
        <v>0</v>
      </c>
      <c r="G93" s="13"/>
      <c r="H93" s="11">
        <f t="shared" si="3"/>
        <v>0</v>
      </c>
    </row>
    <row r="94" spans="1:8" ht="15" x14ac:dyDescent="0.2">
      <c r="A94" s="10">
        <v>88</v>
      </c>
      <c r="B94" s="25" t="s">
        <v>107</v>
      </c>
      <c r="C94" s="10" t="s">
        <v>1</v>
      </c>
      <c r="D94" s="10">
        <v>10</v>
      </c>
      <c r="E94" s="11"/>
      <c r="F94" s="11">
        <f t="shared" si="2"/>
        <v>0</v>
      </c>
      <c r="G94" s="13"/>
      <c r="H94" s="11">
        <f t="shared" si="3"/>
        <v>0</v>
      </c>
    </row>
    <row r="95" spans="1:8" ht="30" x14ac:dyDescent="0.2">
      <c r="A95" s="10">
        <v>89</v>
      </c>
      <c r="B95" s="24" t="s">
        <v>108</v>
      </c>
      <c r="C95" s="10" t="s">
        <v>1</v>
      </c>
      <c r="D95" s="10">
        <v>65</v>
      </c>
      <c r="E95" s="11"/>
      <c r="F95" s="11">
        <f t="shared" si="2"/>
        <v>0</v>
      </c>
      <c r="G95" s="13"/>
      <c r="H95" s="11">
        <f t="shared" si="3"/>
        <v>0</v>
      </c>
    </row>
    <row r="96" spans="1:8" ht="15" x14ac:dyDescent="0.2">
      <c r="A96" s="10">
        <v>90</v>
      </c>
      <c r="B96" s="25" t="s">
        <v>109</v>
      </c>
      <c r="C96" s="10" t="s">
        <v>1</v>
      </c>
      <c r="D96" s="10">
        <v>25</v>
      </c>
      <c r="E96" s="11"/>
      <c r="F96" s="11">
        <f t="shared" si="2"/>
        <v>0</v>
      </c>
      <c r="G96" s="13"/>
      <c r="H96" s="11">
        <f t="shared" si="3"/>
        <v>0</v>
      </c>
    </row>
    <row r="97" spans="1:8" ht="15" x14ac:dyDescent="0.2">
      <c r="A97" s="10">
        <v>91</v>
      </c>
      <c r="B97" s="25" t="s">
        <v>110</v>
      </c>
      <c r="C97" s="10" t="s">
        <v>1</v>
      </c>
      <c r="D97" s="10">
        <v>480</v>
      </c>
      <c r="E97" s="11"/>
      <c r="F97" s="11">
        <f t="shared" si="2"/>
        <v>0</v>
      </c>
      <c r="G97" s="13"/>
      <c r="H97" s="11">
        <f t="shared" si="3"/>
        <v>0</v>
      </c>
    </row>
    <row r="98" spans="1:8" ht="15" x14ac:dyDescent="0.2">
      <c r="A98" s="10">
        <v>92</v>
      </c>
      <c r="B98" s="25" t="s">
        <v>111</v>
      </c>
      <c r="C98" s="10" t="s">
        <v>1</v>
      </c>
      <c r="D98" s="10">
        <v>20</v>
      </c>
      <c r="E98" s="11"/>
      <c r="F98" s="11">
        <f t="shared" si="2"/>
        <v>0</v>
      </c>
      <c r="G98" s="13"/>
      <c r="H98" s="11">
        <f t="shared" si="3"/>
        <v>0</v>
      </c>
    </row>
    <row r="99" spans="1:8" ht="15" x14ac:dyDescent="0.2">
      <c r="A99" s="10">
        <v>93</v>
      </c>
      <c r="B99" s="25" t="s">
        <v>112</v>
      </c>
      <c r="C99" s="10" t="s">
        <v>1</v>
      </c>
      <c r="D99" s="10">
        <v>10</v>
      </c>
      <c r="E99" s="11"/>
      <c r="F99" s="11">
        <f t="shared" si="2"/>
        <v>0</v>
      </c>
      <c r="G99" s="13"/>
      <c r="H99" s="11">
        <f t="shared" si="3"/>
        <v>0</v>
      </c>
    </row>
    <row r="100" spans="1:8" ht="90" x14ac:dyDescent="0.2">
      <c r="A100" s="10">
        <v>94</v>
      </c>
      <c r="B100" s="24" t="s">
        <v>113</v>
      </c>
      <c r="C100" s="10" t="s">
        <v>1</v>
      </c>
      <c r="D100" s="10">
        <v>20</v>
      </c>
      <c r="E100" s="11"/>
      <c r="F100" s="11">
        <f t="shared" si="2"/>
        <v>0</v>
      </c>
      <c r="G100" s="13"/>
      <c r="H100" s="11">
        <f t="shared" si="3"/>
        <v>0</v>
      </c>
    </row>
    <row r="101" spans="1:8" ht="15" x14ac:dyDescent="0.2">
      <c r="A101" s="10">
        <v>95</v>
      </c>
      <c r="B101" s="25" t="s">
        <v>114</v>
      </c>
      <c r="C101" s="10" t="s">
        <v>1</v>
      </c>
      <c r="D101" s="10">
        <v>250</v>
      </c>
      <c r="E101" s="11"/>
      <c r="F101" s="11">
        <f t="shared" si="2"/>
        <v>0</v>
      </c>
      <c r="G101" s="13"/>
      <c r="H101" s="11">
        <f t="shared" si="3"/>
        <v>0</v>
      </c>
    </row>
    <row r="102" spans="1:8" ht="15" x14ac:dyDescent="0.2">
      <c r="A102" s="10">
        <v>96</v>
      </c>
      <c r="B102" s="25" t="s">
        <v>115</v>
      </c>
      <c r="C102" s="10" t="s">
        <v>1</v>
      </c>
      <c r="D102" s="10">
        <v>80</v>
      </c>
      <c r="E102" s="11"/>
      <c r="F102" s="11">
        <f t="shared" si="2"/>
        <v>0</v>
      </c>
      <c r="G102" s="13"/>
      <c r="H102" s="11">
        <f t="shared" si="3"/>
        <v>0</v>
      </c>
    </row>
    <row r="103" spans="1:8" ht="105" x14ac:dyDescent="0.2">
      <c r="A103" s="10">
        <v>97</v>
      </c>
      <c r="B103" s="14" t="s">
        <v>116</v>
      </c>
      <c r="C103" s="10" t="s">
        <v>1</v>
      </c>
      <c r="D103" s="10">
        <v>40</v>
      </c>
      <c r="E103" s="11"/>
      <c r="F103" s="11">
        <f t="shared" si="2"/>
        <v>0</v>
      </c>
      <c r="G103" s="13"/>
      <c r="H103" s="11">
        <f t="shared" si="3"/>
        <v>0</v>
      </c>
    </row>
    <row r="104" spans="1:8" ht="75" x14ac:dyDescent="0.2">
      <c r="A104" s="10">
        <v>98</v>
      </c>
      <c r="B104" s="26" t="s">
        <v>21</v>
      </c>
      <c r="C104" s="10" t="s">
        <v>1</v>
      </c>
      <c r="D104" s="10">
        <v>60</v>
      </c>
      <c r="E104" s="11"/>
      <c r="F104" s="11">
        <f t="shared" si="2"/>
        <v>0</v>
      </c>
      <c r="G104" s="13"/>
      <c r="H104" s="11">
        <f t="shared" si="3"/>
        <v>0</v>
      </c>
    </row>
    <row r="105" spans="1:8" ht="165" x14ac:dyDescent="0.2">
      <c r="A105" s="10">
        <v>99</v>
      </c>
      <c r="B105" s="24" t="s">
        <v>117</v>
      </c>
      <c r="C105" s="10" t="s">
        <v>1</v>
      </c>
      <c r="D105" s="10">
        <v>350</v>
      </c>
      <c r="E105" s="11"/>
      <c r="F105" s="11">
        <f t="shared" si="2"/>
        <v>0</v>
      </c>
      <c r="G105" s="13"/>
      <c r="H105" s="11">
        <f t="shared" si="3"/>
        <v>0</v>
      </c>
    </row>
    <row r="106" spans="1:8" ht="15" x14ac:dyDescent="0.2">
      <c r="A106" s="10">
        <v>100</v>
      </c>
      <c r="B106" s="24" t="s">
        <v>118</v>
      </c>
      <c r="C106" s="10" t="s">
        <v>1</v>
      </c>
      <c r="D106" s="10">
        <v>10</v>
      </c>
      <c r="E106" s="11"/>
      <c r="F106" s="11">
        <f t="shared" si="2"/>
        <v>0</v>
      </c>
      <c r="G106" s="13"/>
      <c r="H106" s="11">
        <f t="shared" si="3"/>
        <v>0</v>
      </c>
    </row>
    <row r="107" spans="1:8" ht="15" x14ac:dyDescent="0.2">
      <c r="A107" s="10">
        <v>101</v>
      </c>
      <c r="B107" s="24" t="s">
        <v>119</v>
      </c>
      <c r="C107" s="10" t="s">
        <v>1</v>
      </c>
      <c r="D107" s="10">
        <v>70</v>
      </c>
      <c r="E107" s="11"/>
      <c r="F107" s="11">
        <f t="shared" si="2"/>
        <v>0</v>
      </c>
      <c r="G107" s="13"/>
      <c r="H107" s="11">
        <f t="shared" si="3"/>
        <v>0</v>
      </c>
    </row>
    <row r="108" spans="1:8" ht="15" x14ac:dyDescent="0.2">
      <c r="A108" s="10">
        <v>102</v>
      </c>
      <c r="B108" s="24" t="s">
        <v>120</v>
      </c>
      <c r="C108" s="10" t="s">
        <v>1</v>
      </c>
      <c r="D108" s="10">
        <v>50</v>
      </c>
      <c r="E108" s="11"/>
      <c r="F108" s="11">
        <f t="shared" si="2"/>
        <v>0</v>
      </c>
      <c r="G108" s="13"/>
      <c r="H108" s="11">
        <f t="shared" si="3"/>
        <v>0</v>
      </c>
    </row>
    <row r="109" spans="1:8" ht="30" x14ac:dyDescent="0.2">
      <c r="A109" s="10">
        <v>103</v>
      </c>
      <c r="B109" s="24" t="s">
        <v>121</v>
      </c>
      <c r="C109" s="10" t="s">
        <v>1</v>
      </c>
      <c r="D109" s="10">
        <v>40</v>
      </c>
      <c r="E109" s="11"/>
      <c r="F109" s="11">
        <f t="shared" si="2"/>
        <v>0</v>
      </c>
      <c r="G109" s="13"/>
      <c r="H109" s="11">
        <f t="shared" si="3"/>
        <v>0</v>
      </c>
    </row>
    <row r="110" spans="1:8" ht="15" x14ac:dyDescent="0.2">
      <c r="A110" s="10">
        <v>104</v>
      </c>
      <c r="B110" s="24" t="s">
        <v>122</v>
      </c>
      <c r="C110" s="10" t="s">
        <v>1</v>
      </c>
      <c r="D110" s="10">
        <v>35</v>
      </c>
      <c r="E110" s="11"/>
      <c r="F110" s="11">
        <f t="shared" si="2"/>
        <v>0</v>
      </c>
      <c r="G110" s="13"/>
      <c r="H110" s="11">
        <f t="shared" si="3"/>
        <v>0</v>
      </c>
    </row>
    <row r="111" spans="1:8" ht="15" x14ac:dyDescent="0.2">
      <c r="A111" s="10">
        <v>105</v>
      </c>
      <c r="B111" s="25" t="s">
        <v>123</v>
      </c>
      <c r="C111" s="10" t="s">
        <v>1</v>
      </c>
      <c r="D111" s="10">
        <v>4</v>
      </c>
      <c r="E111" s="11"/>
      <c r="F111" s="11">
        <f t="shared" si="2"/>
        <v>0</v>
      </c>
      <c r="G111" s="13"/>
      <c r="H111" s="11">
        <f t="shared" si="3"/>
        <v>0</v>
      </c>
    </row>
    <row r="112" spans="1:8" ht="15" x14ac:dyDescent="0.2">
      <c r="A112" s="10">
        <v>106</v>
      </c>
      <c r="B112" s="25" t="s">
        <v>124</v>
      </c>
      <c r="C112" s="10" t="s">
        <v>1</v>
      </c>
      <c r="D112" s="10">
        <v>4</v>
      </c>
      <c r="E112" s="11"/>
      <c r="F112" s="11">
        <f t="shared" si="2"/>
        <v>0</v>
      </c>
      <c r="G112" s="13"/>
      <c r="H112" s="11">
        <f t="shared" si="3"/>
        <v>0</v>
      </c>
    </row>
    <row r="113" spans="1:8" ht="15" x14ac:dyDescent="0.2">
      <c r="A113" s="10">
        <v>107</v>
      </c>
      <c r="B113" s="24" t="s">
        <v>125</v>
      </c>
      <c r="C113" s="10" t="s">
        <v>1</v>
      </c>
      <c r="D113" s="10">
        <v>250</v>
      </c>
      <c r="E113" s="11"/>
      <c r="F113" s="11">
        <f t="shared" si="2"/>
        <v>0</v>
      </c>
      <c r="G113" s="13"/>
      <c r="H113" s="11">
        <f t="shared" si="3"/>
        <v>0</v>
      </c>
    </row>
    <row r="114" spans="1:8" ht="15" x14ac:dyDescent="0.2">
      <c r="A114" s="10">
        <v>108</v>
      </c>
      <c r="B114" s="24" t="s">
        <v>126</v>
      </c>
      <c r="C114" s="10" t="s">
        <v>2</v>
      </c>
      <c r="D114" s="10">
        <v>35</v>
      </c>
      <c r="E114" s="11"/>
      <c r="F114" s="11">
        <f t="shared" si="2"/>
        <v>0</v>
      </c>
      <c r="G114" s="13"/>
      <c r="H114" s="11">
        <f t="shared" si="3"/>
        <v>0</v>
      </c>
    </row>
    <row r="115" spans="1:8" ht="75" x14ac:dyDescent="0.2">
      <c r="A115" s="10">
        <v>109</v>
      </c>
      <c r="B115" s="24" t="s">
        <v>127</v>
      </c>
      <c r="C115" s="10" t="s">
        <v>1</v>
      </c>
      <c r="D115" s="10">
        <v>180</v>
      </c>
      <c r="E115" s="11"/>
      <c r="F115" s="11">
        <f t="shared" si="2"/>
        <v>0</v>
      </c>
      <c r="G115" s="13"/>
      <c r="H115" s="11">
        <f t="shared" si="3"/>
        <v>0</v>
      </c>
    </row>
    <row r="116" spans="1:8" ht="45" x14ac:dyDescent="0.2">
      <c r="A116" s="10">
        <v>110</v>
      </c>
      <c r="B116" s="24" t="s">
        <v>128</v>
      </c>
      <c r="C116" s="10" t="s">
        <v>1</v>
      </c>
      <c r="D116" s="10">
        <v>20</v>
      </c>
      <c r="E116" s="11"/>
      <c r="F116" s="11">
        <f t="shared" si="2"/>
        <v>0</v>
      </c>
      <c r="G116" s="13"/>
      <c r="H116" s="11">
        <f t="shared" si="3"/>
        <v>0</v>
      </c>
    </row>
    <row r="117" spans="1:8" ht="90" x14ac:dyDescent="0.2">
      <c r="A117" s="10">
        <v>111</v>
      </c>
      <c r="B117" s="26" t="s">
        <v>129</v>
      </c>
      <c r="C117" s="10" t="s">
        <v>1</v>
      </c>
      <c r="D117" s="10">
        <v>350</v>
      </c>
      <c r="E117" s="11"/>
      <c r="F117" s="11">
        <f t="shared" si="2"/>
        <v>0</v>
      </c>
      <c r="G117" s="13"/>
      <c r="H117" s="11">
        <f t="shared" si="3"/>
        <v>0</v>
      </c>
    </row>
    <row r="118" spans="1:8" ht="60" x14ac:dyDescent="0.2">
      <c r="A118" s="10">
        <v>112</v>
      </c>
      <c r="B118" s="24" t="s">
        <v>130</v>
      </c>
      <c r="C118" s="10" t="s">
        <v>1</v>
      </c>
      <c r="D118" s="10">
        <v>120</v>
      </c>
      <c r="E118" s="11"/>
      <c r="F118" s="11">
        <f t="shared" si="2"/>
        <v>0</v>
      </c>
      <c r="G118" s="13"/>
      <c r="H118" s="11">
        <f t="shared" si="3"/>
        <v>0</v>
      </c>
    </row>
    <row r="119" spans="1:8" ht="30" x14ac:dyDescent="0.2">
      <c r="A119" s="10">
        <v>113</v>
      </c>
      <c r="B119" s="24" t="s">
        <v>131</v>
      </c>
      <c r="C119" s="10" t="s">
        <v>1</v>
      </c>
      <c r="D119" s="10">
        <v>1198</v>
      </c>
      <c r="E119" s="11"/>
      <c r="F119" s="11">
        <f t="shared" si="2"/>
        <v>0</v>
      </c>
      <c r="G119" s="13"/>
      <c r="H119" s="11">
        <f t="shared" si="3"/>
        <v>0</v>
      </c>
    </row>
    <row r="120" spans="1:8" ht="15" x14ac:dyDescent="0.2">
      <c r="A120" s="10">
        <v>114</v>
      </c>
      <c r="B120" s="25" t="s">
        <v>132</v>
      </c>
      <c r="C120" s="10" t="s">
        <v>2</v>
      </c>
      <c r="D120" s="10">
        <v>30</v>
      </c>
      <c r="E120" s="11"/>
      <c r="F120" s="11">
        <f t="shared" si="2"/>
        <v>0</v>
      </c>
      <c r="G120" s="13"/>
      <c r="H120" s="11">
        <f t="shared" si="3"/>
        <v>0</v>
      </c>
    </row>
    <row r="121" spans="1:8" ht="15" x14ac:dyDescent="0.2">
      <c r="A121" s="10">
        <v>115</v>
      </c>
      <c r="B121" s="25" t="s">
        <v>133</v>
      </c>
      <c r="C121" s="10" t="s">
        <v>1</v>
      </c>
      <c r="D121" s="10">
        <v>20</v>
      </c>
      <c r="E121" s="11"/>
      <c r="F121" s="11">
        <f t="shared" si="2"/>
        <v>0</v>
      </c>
      <c r="G121" s="13"/>
      <c r="H121" s="11">
        <f t="shared" si="3"/>
        <v>0</v>
      </c>
    </row>
    <row r="122" spans="1:8" ht="15" x14ac:dyDescent="0.2">
      <c r="A122" s="10">
        <v>116</v>
      </c>
      <c r="B122" s="25" t="s">
        <v>134</v>
      </c>
      <c r="C122" s="10" t="s">
        <v>1</v>
      </c>
      <c r="D122" s="10">
        <v>130</v>
      </c>
      <c r="E122" s="11"/>
      <c r="F122" s="11">
        <f t="shared" si="2"/>
        <v>0</v>
      </c>
      <c r="G122" s="13"/>
      <c r="H122" s="11">
        <f t="shared" si="3"/>
        <v>0</v>
      </c>
    </row>
    <row r="123" spans="1:8" ht="15" x14ac:dyDescent="0.2">
      <c r="A123" s="10">
        <v>117</v>
      </c>
      <c r="B123" s="25" t="s">
        <v>135</v>
      </c>
      <c r="C123" s="10" t="s">
        <v>1</v>
      </c>
      <c r="D123" s="10">
        <v>10</v>
      </c>
      <c r="E123" s="11"/>
      <c r="F123" s="11">
        <f t="shared" si="2"/>
        <v>0</v>
      </c>
      <c r="G123" s="13"/>
      <c r="H123" s="11">
        <f t="shared" si="3"/>
        <v>0</v>
      </c>
    </row>
    <row r="124" spans="1:8" ht="15" x14ac:dyDescent="0.2">
      <c r="A124" s="10">
        <v>118</v>
      </c>
      <c r="B124" s="25" t="s">
        <v>136</v>
      </c>
      <c r="C124" s="10" t="s">
        <v>1</v>
      </c>
      <c r="D124" s="10">
        <v>5</v>
      </c>
      <c r="E124" s="11"/>
      <c r="F124" s="11">
        <f t="shared" si="2"/>
        <v>0</v>
      </c>
      <c r="G124" s="13"/>
      <c r="H124" s="11">
        <f t="shared" si="3"/>
        <v>0</v>
      </c>
    </row>
    <row r="125" spans="1:8" ht="30" x14ac:dyDescent="0.2">
      <c r="A125" s="10">
        <v>119</v>
      </c>
      <c r="B125" s="24" t="s">
        <v>138</v>
      </c>
      <c r="C125" s="10" t="s">
        <v>1</v>
      </c>
      <c r="D125" s="10">
        <v>50</v>
      </c>
      <c r="E125" s="11"/>
      <c r="F125" s="11">
        <f t="shared" si="2"/>
        <v>0</v>
      </c>
      <c r="G125" s="13"/>
      <c r="H125" s="11">
        <f t="shared" si="3"/>
        <v>0</v>
      </c>
    </row>
    <row r="126" spans="1:8" ht="75" x14ac:dyDescent="0.2">
      <c r="A126" s="10">
        <v>120</v>
      </c>
      <c r="B126" s="24" t="s">
        <v>137</v>
      </c>
      <c r="C126" s="10" t="s">
        <v>1</v>
      </c>
      <c r="D126" s="10">
        <v>40</v>
      </c>
      <c r="E126" s="11"/>
      <c r="F126" s="11">
        <f t="shared" si="2"/>
        <v>0</v>
      </c>
      <c r="G126" s="13"/>
      <c r="H126" s="11">
        <f t="shared" si="3"/>
        <v>0</v>
      </c>
    </row>
    <row r="127" spans="1:8" ht="15" x14ac:dyDescent="0.2">
      <c r="A127" s="10">
        <v>121</v>
      </c>
      <c r="B127" s="24" t="s">
        <v>139</v>
      </c>
      <c r="C127" s="10" t="s">
        <v>1</v>
      </c>
      <c r="D127" s="10">
        <v>100</v>
      </c>
      <c r="E127" s="11"/>
      <c r="F127" s="11">
        <f t="shared" si="2"/>
        <v>0</v>
      </c>
      <c r="G127" s="13"/>
      <c r="H127" s="11">
        <f t="shared" si="3"/>
        <v>0</v>
      </c>
    </row>
    <row r="128" spans="1:8" ht="30" x14ac:dyDescent="0.2">
      <c r="A128" s="10">
        <v>122</v>
      </c>
      <c r="B128" s="26" t="s">
        <v>140</v>
      </c>
      <c r="C128" s="10" t="s">
        <v>1</v>
      </c>
      <c r="D128" s="10">
        <v>400</v>
      </c>
      <c r="E128" s="11"/>
      <c r="F128" s="11">
        <f t="shared" si="2"/>
        <v>0</v>
      </c>
      <c r="G128" s="13"/>
      <c r="H128" s="11">
        <f t="shared" si="3"/>
        <v>0</v>
      </c>
    </row>
    <row r="129" spans="1:8" ht="15" x14ac:dyDescent="0.2">
      <c r="A129" s="10">
        <v>123</v>
      </c>
      <c r="B129" s="25" t="s">
        <v>141</v>
      </c>
      <c r="C129" s="10" t="s">
        <v>1</v>
      </c>
      <c r="D129" s="10">
        <v>60</v>
      </c>
      <c r="E129" s="11"/>
      <c r="F129" s="11">
        <f t="shared" si="2"/>
        <v>0</v>
      </c>
      <c r="G129" s="13"/>
      <c r="H129" s="11">
        <f t="shared" si="3"/>
        <v>0</v>
      </c>
    </row>
    <row r="130" spans="1:8" ht="15" x14ac:dyDescent="0.2">
      <c r="A130" s="10">
        <v>124</v>
      </c>
      <c r="B130" s="25" t="s">
        <v>142</v>
      </c>
      <c r="C130" s="10" t="s">
        <v>1</v>
      </c>
      <c r="D130" s="10">
        <v>60</v>
      </c>
      <c r="E130" s="11"/>
      <c r="F130" s="11">
        <f t="shared" si="2"/>
        <v>0</v>
      </c>
      <c r="G130" s="13"/>
      <c r="H130" s="11">
        <f t="shared" si="3"/>
        <v>0</v>
      </c>
    </row>
    <row r="131" spans="1:8" ht="15" x14ac:dyDescent="0.2">
      <c r="A131" s="10">
        <v>125</v>
      </c>
      <c r="B131" s="24" t="s">
        <v>143</v>
      </c>
      <c r="C131" s="10" t="s">
        <v>1</v>
      </c>
      <c r="D131" s="10">
        <v>80</v>
      </c>
      <c r="E131" s="11"/>
      <c r="F131" s="11">
        <f t="shared" si="2"/>
        <v>0</v>
      </c>
      <c r="G131" s="13"/>
      <c r="H131" s="11">
        <f t="shared" si="3"/>
        <v>0</v>
      </c>
    </row>
    <row r="132" spans="1:8" ht="60" x14ac:dyDescent="0.2">
      <c r="A132" s="10">
        <v>126</v>
      </c>
      <c r="B132" s="24" t="s">
        <v>144</v>
      </c>
      <c r="C132" s="10" t="s">
        <v>1</v>
      </c>
      <c r="D132" s="10">
        <v>10</v>
      </c>
      <c r="E132" s="11"/>
      <c r="F132" s="11">
        <f t="shared" si="2"/>
        <v>0</v>
      </c>
      <c r="G132" s="13"/>
      <c r="H132" s="11">
        <f t="shared" si="3"/>
        <v>0</v>
      </c>
    </row>
    <row r="133" spans="1:8" ht="75" x14ac:dyDescent="0.2">
      <c r="A133" s="10">
        <v>127</v>
      </c>
      <c r="B133" s="24" t="s">
        <v>145</v>
      </c>
      <c r="C133" s="10" t="s">
        <v>1</v>
      </c>
      <c r="D133" s="10">
        <v>80</v>
      </c>
      <c r="E133" s="11"/>
      <c r="F133" s="11">
        <f t="shared" si="2"/>
        <v>0</v>
      </c>
      <c r="G133" s="13"/>
      <c r="H133" s="11">
        <f t="shared" si="3"/>
        <v>0</v>
      </c>
    </row>
    <row r="134" spans="1:8" ht="30" x14ac:dyDescent="0.2">
      <c r="A134" s="10">
        <v>128</v>
      </c>
      <c r="B134" s="24" t="s">
        <v>146</v>
      </c>
      <c r="C134" s="10" t="s">
        <v>1</v>
      </c>
      <c r="D134" s="10">
        <v>50</v>
      </c>
      <c r="E134" s="11"/>
      <c r="F134" s="11">
        <f t="shared" si="2"/>
        <v>0</v>
      </c>
      <c r="G134" s="13"/>
      <c r="H134" s="11">
        <f t="shared" si="3"/>
        <v>0</v>
      </c>
    </row>
    <row r="135" spans="1:8" ht="30" x14ac:dyDescent="0.2">
      <c r="A135" s="10">
        <v>129</v>
      </c>
      <c r="B135" s="24" t="s">
        <v>147</v>
      </c>
      <c r="C135" s="10" t="s">
        <v>1</v>
      </c>
      <c r="D135" s="10">
        <v>6</v>
      </c>
      <c r="E135" s="11"/>
      <c r="F135" s="11">
        <f t="shared" si="2"/>
        <v>0</v>
      </c>
      <c r="G135" s="13"/>
      <c r="H135" s="11">
        <f t="shared" si="3"/>
        <v>0</v>
      </c>
    </row>
    <row r="136" spans="1:8" ht="30" x14ac:dyDescent="0.2">
      <c r="A136" s="10">
        <v>130</v>
      </c>
      <c r="B136" s="24" t="s">
        <v>148</v>
      </c>
      <c r="C136" s="10" t="s">
        <v>1</v>
      </c>
      <c r="D136" s="10">
        <v>30</v>
      </c>
      <c r="E136" s="11"/>
      <c r="F136" s="11">
        <f t="shared" ref="F136:F165" si="4">ROUND((D136*E136),2)</f>
        <v>0</v>
      </c>
      <c r="G136" s="13"/>
      <c r="H136" s="11">
        <f t="shared" ref="H136:H165" si="5">ROUND((F136*G136+F136),2)</f>
        <v>0</v>
      </c>
    </row>
    <row r="137" spans="1:8" ht="15" x14ac:dyDescent="0.2">
      <c r="A137" s="10">
        <v>131</v>
      </c>
      <c r="B137" s="24" t="s">
        <v>149</v>
      </c>
      <c r="C137" s="10" t="s">
        <v>1</v>
      </c>
      <c r="D137" s="10">
        <v>110</v>
      </c>
      <c r="E137" s="11"/>
      <c r="F137" s="11">
        <f t="shared" si="4"/>
        <v>0</v>
      </c>
      <c r="G137" s="13"/>
      <c r="H137" s="11">
        <f t="shared" si="5"/>
        <v>0</v>
      </c>
    </row>
    <row r="138" spans="1:8" ht="15" x14ac:dyDescent="0.2">
      <c r="A138" s="10">
        <v>132</v>
      </c>
      <c r="B138" s="24" t="s">
        <v>150</v>
      </c>
      <c r="C138" s="10" t="s">
        <v>1</v>
      </c>
      <c r="D138" s="10">
        <v>10</v>
      </c>
      <c r="E138" s="11"/>
      <c r="F138" s="11">
        <f t="shared" si="4"/>
        <v>0</v>
      </c>
      <c r="G138" s="13"/>
      <c r="H138" s="11">
        <f t="shared" si="5"/>
        <v>0</v>
      </c>
    </row>
    <row r="139" spans="1:8" ht="15" x14ac:dyDescent="0.2">
      <c r="A139" s="10">
        <v>133</v>
      </c>
      <c r="B139" s="24" t="s">
        <v>151</v>
      </c>
      <c r="C139" s="10" t="s">
        <v>1</v>
      </c>
      <c r="D139" s="10">
        <v>25</v>
      </c>
      <c r="E139" s="11"/>
      <c r="F139" s="11">
        <f t="shared" si="4"/>
        <v>0</v>
      </c>
      <c r="G139" s="13"/>
      <c r="H139" s="11">
        <f t="shared" si="5"/>
        <v>0</v>
      </c>
    </row>
    <row r="140" spans="1:8" ht="30" x14ac:dyDescent="0.2">
      <c r="A140" s="10">
        <v>134</v>
      </c>
      <c r="B140" s="24" t="s">
        <v>152</v>
      </c>
      <c r="C140" s="10" t="s">
        <v>1</v>
      </c>
      <c r="D140" s="10">
        <v>340</v>
      </c>
      <c r="E140" s="11"/>
      <c r="F140" s="11">
        <f t="shared" si="4"/>
        <v>0</v>
      </c>
      <c r="G140" s="13"/>
      <c r="H140" s="11">
        <f t="shared" si="5"/>
        <v>0</v>
      </c>
    </row>
    <row r="141" spans="1:8" ht="45" x14ac:dyDescent="0.2">
      <c r="A141" s="10">
        <v>135</v>
      </c>
      <c r="B141" s="24" t="s">
        <v>153</v>
      </c>
      <c r="C141" s="10" t="s">
        <v>1</v>
      </c>
      <c r="D141" s="10">
        <v>80</v>
      </c>
      <c r="E141" s="11"/>
      <c r="F141" s="11">
        <f t="shared" si="4"/>
        <v>0</v>
      </c>
      <c r="G141" s="13"/>
      <c r="H141" s="11">
        <f t="shared" si="5"/>
        <v>0</v>
      </c>
    </row>
    <row r="142" spans="1:8" ht="15" x14ac:dyDescent="0.2">
      <c r="A142" s="10">
        <v>136</v>
      </c>
      <c r="B142" s="24" t="s">
        <v>154</v>
      </c>
      <c r="C142" s="10" t="s">
        <v>1</v>
      </c>
      <c r="D142" s="10">
        <v>10</v>
      </c>
      <c r="E142" s="11"/>
      <c r="F142" s="11">
        <f t="shared" si="4"/>
        <v>0</v>
      </c>
      <c r="G142" s="13"/>
      <c r="H142" s="11">
        <f t="shared" si="5"/>
        <v>0</v>
      </c>
    </row>
    <row r="143" spans="1:8" ht="30" x14ac:dyDescent="0.2">
      <c r="A143" s="10">
        <v>137</v>
      </c>
      <c r="B143" s="24" t="s">
        <v>155</v>
      </c>
      <c r="C143" s="10" t="s">
        <v>1</v>
      </c>
      <c r="D143" s="10">
        <v>50</v>
      </c>
      <c r="E143" s="11"/>
      <c r="F143" s="11">
        <f t="shared" si="4"/>
        <v>0</v>
      </c>
      <c r="G143" s="13"/>
      <c r="H143" s="11">
        <f t="shared" si="5"/>
        <v>0</v>
      </c>
    </row>
    <row r="144" spans="1:8" ht="120" x14ac:dyDescent="0.2">
      <c r="A144" s="10">
        <v>138</v>
      </c>
      <c r="B144" s="14" t="s">
        <v>156</v>
      </c>
      <c r="C144" s="10" t="s">
        <v>1</v>
      </c>
      <c r="D144" s="10">
        <v>400</v>
      </c>
      <c r="E144" s="11"/>
      <c r="F144" s="11">
        <f t="shared" si="4"/>
        <v>0</v>
      </c>
      <c r="G144" s="13"/>
      <c r="H144" s="11">
        <f t="shared" si="5"/>
        <v>0</v>
      </c>
    </row>
    <row r="145" spans="1:8" ht="45" x14ac:dyDescent="0.2">
      <c r="A145" s="10">
        <v>139</v>
      </c>
      <c r="B145" s="24" t="s">
        <v>157</v>
      </c>
      <c r="C145" s="10" t="s">
        <v>1</v>
      </c>
      <c r="D145" s="10">
        <v>400</v>
      </c>
      <c r="E145" s="11"/>
      <c r="F145" s="11">
        <f t="shared" si="4"/>
        <v>0</v>
      </c>
      <c r="G145" s="13"/>
      <c r="H145" s="11">
        <f t="shared" si="5"/>
        <v>0</v>
      </c>
    </row>
    <row r="146" spans="1:8" ht="105" x14ac:dyDescent="0.2">
      <c r="A146" s="10">
        <v>140</v>
      </c>
      <c r="B146" s="26" t="s">
        <v>22</v>
      </c>
      <c r="C146" s="10" t="s">
        <v>23</v>
      </c>
      <c r="D146" s="10">
        <v>27</v>
      </c>
      <c r="E146" s="11"/>
      <c r="F146" s="11">
        <f t="shared" si="4"/>
        <v>0</v>
      </c>
      <c r="G146" s="13"/>
      <c r="H146" s="11">
        <f t="shared" si="5"/>
        <v>0</v>
      </c>
    </row>
    <row r="147" spans="1:8" ht="45" x14ac:dyDescent="0.2">
      <c r="A147" s="10">
        <v>141</v>
      </c>
      <c r="B147" s="24" t="s">
        <v>158</v>
      </c>
      <c r="C147" s="10" t="s">
        <v>23</v>
      </c>
      <c r="D147" s="10">
        <v>70</v>
      </c>
      <c r="E147" s="11"/>
      <c r="F147" s="11">
        <f t="shared" si="4"/>
        <v>0</v>
      </c>
      <c r="G147" s="13"/>
      <c r="H147" s="11">
        <f t="shared" si="5"/>
        <v>0</v>
      </c>
    </row>
    <row r="148" spans="1:8" ht="60" x14ac:dyDescent="0.2">
      <c r="A148" s="10">
        <v>142</v>
      </c>
      <c r="B148" s="24" t="s">
        <v>159</v>
      </c>
      <c r="C148" s="10" t="s">
        <v>1</v>
      </c>
      <c r="D148" s="10">
        <v>300</v>
      </c>
      <c r="E148" s="11"/>
      <c r="F148" s="11">
        <f t="shared" si="4"/>
        <v>0</v>
      </c>
      <c r="G148" s="13"/>
      <c r="H148" s="11">
        <f t="shared" si="5"/>
        <v>0</v>
      </c>
    </row>
    <row r="149" spans="1:8" ht="75" x14ac:dyDescent="0.2">
      <c r="A149" s="10">
        <v>143</v>
      </c>
      <c r="B149" s="24" t="s">
        <v>160</v>
      </c>
      <c r="C149" s="10" t="s">
        <v>1</v>
      </c>
      <c r="D149" s="10">
        <v>300</v>
      </c>
      <c r="E149" s="11"/>
      <c r="F149" s="11">
        <f t="shared" si="4"/>
        <v>0</v>
      </c>
      <c r="G149" s="13"/>
      <c r="H149" s="11">
        <f t="shared" si="5"/>
        <v>0</v>
      </c>
    </row>
    <row r="150" spans="1:8" ht="75" x14ac:dyDescent="0.2">
      <c r="A150" s="10">
        <v>144</v>
      </c>
      <c r="B150" s="31" t="s">
        <v>161</v>
      </c>
      <c r="C150" s="10" t="s">
        <v>1</v>
      </c>
      <c r="D150" s="10">
        <v>300</v>
      </c>
      <c r="E150" s="11"/>
      <c r="F150" s="11">
        <f t="shared" si="4"/>
        <v>0</v>
      </c>
      <c r="G150" s="13"/>
      <c r="H150" s="11">
        <f t="shared" si="5"/>
        <v>0</v>
      </c>
    </row>
    <row r="151" spans="1:8" ht="45" x14ac:dyDescent="0.2">
      <c r="A151" s="10">
        <v>145</v>
      </c>
      <c r="B151" s="24" t="s">
        <v>162</v>
      </c>
      <c r="C151" s="10" t="s">
        <v>1</v>
      </c>
      <c r="D151" s="10">
        <v>300</v>
      </c>
      <c r="E151" s="11"/>
      <c r="F151" s="11">
        <f t="shared" si="4"/>
        <v>0</v>
      </c>
      <c r="G151" s="13"/>
      <c r="H151" s="11">
        <f t="shared" si="5"/>
        <v>0</v>
      </c>
    </row>
    <row r="152" spans="1:8" ht="90" x14ac:dyDescent="0.2">
      <c r="A152" s="10">
        <v>146</v>
      </c>
      <c r="B152" s="24" t="s">
        <v>163</v>
      </c>
      <c r="C152" s="10" t="s">
        <v>23</v>
      </c>
      <c r="D152" s="10">
        <v>300</v>
      </c>
      <c r="E152" s="11"/>
      <c r="F152" s="11">
        <f t="shared" si="4"/>
        <v>0</v>
      </c>
      <c r="G152" s="13"/>
      <c r="H152" s="11">
        <f t="shared" si="5"/>
        <v>0</v>
      </c>
    </row>
    <row r="153" spans="1:8" ht="15" x14ac:dyDescent="0.2">
      <c r="A153" s="10">
        <v>147</v>
      </c>
      <c r="B153" s="24" t="s">
        <v>164</v>
      </c>
      <c r="C153" s="10" t="s">
        <v>1</v>
      </c>
      <c r="D153" s="10">
        <v>30</v>
      </c>
      <c r="E153" s="11"/>
      <c r="F153" s="11">
        <f t="shared" si="4"/>
        <v>0</v>
      </c>
      <c r="G153" s="13"/>
      <c r="H153" s="11">
        <f t="shared" si="5"/>
        <v>0</v>
      </c>
    </row>
    <row r="154" spans="1:8" ht="15" x14ac:dyDescent="0.2">
      <c r="A154" s="10">
        <v>148</v>
      </c>
      <c r="B154" s="24" t="s">
        <v>165</v>
      </c>
      <c r="C154" s="10" t="s">
        <v>1</v>
      </c>
      <c r="D154" s="10">
        <v>320</v>
      </c>
      <c r="E154" s="11"/>
      <c r="F154" s="11">
        <f t="shared" si="4"/>
        <v>0</v>
      </c>
      <c r="G154" s="13"/>
      <c r="H154" s="11">
        <f t="shared" si="5"/>
        <v>0</v>
      </c>
    </row>
    <row r="155" spans="1:8" ht="60" x14ac:dyDescent="0.2">
      <c r="A155" s="10">
        <v>149</v>
      </c>
      <c r="B155" s="24" t="s">
        <v>166</v>
      </c>
      <c r="C155" s="10" t="s">
        <v>1</v>
      </c>
      <c r="D155" s="10">
        <v>800</v>
      </c>
      <c r="E155" s="11"/>
      <c r="F155" s="11">
        <f t="shared" si="4"/>
        <v>0</v>
      </c>
      <c r="G155" s="13"/>
      <c r="H155" s="11">
        <f t="shared" si="5"/>
        <v>0</v>
      </c>
    </row>
    <row r="156" spans="1:8" ht="120" x14ac:dyDescent="0.2">
      <c r="A156" s="10">
        <v>150</v>
      </c>
      <c r="B156" s="24" t="s">
        <v>167</v>
      </c>
      <c r="C156" s="10" t="s">
        <v>2</v>
      </c>
      <c r="D156" s="10">
        <v>10</v>
      </c>
      <c r="E156" s="11"/>
      <c r="F156" s="11">
        <f t="shared" si="4"/>
        <v>0</v>
      </c>
      <c r="G156" s="13"/>
      <c r="H156" s="11">
        <f t="shared" si="5"/>
        <v>0</v>
      </c>
    </row>
    <row r="157" spans="1:8" ht="105" x14ac:dyDescent="0.2">
      <c r="A157" s="10">
        <v>151</v>
      </c>
      <c r="B157" s="24" t="s">
        <v>168</v>
      </c>
      <c r="C157" s="10" t="s">
        <v>1</v>
      </c>
      <c r="D157" s="10">
        <v>20</v>
      </c>
      <c r="E157" s="11"/>
      <c r="F157" s="11">
        <f t="shared" si="4"/>
        <v>0</v>
      </c>
      <c r="G157" s="13"/>
      <c r="H157" s="11">
        <f t="shared" si="5"/>
        <v>0</v>
      </c>
    </row>
    <row r="158" spans="1:8" ht="150" x14ac:dyDescent="0.2">
      <c r="A158" s="10">
        <v>152</v>
      </c>
      <c r="B158" s="24" t="s">
        <v>169</v>
      </c>
      <c r="C158" s="10" t="s">
        <v>2</v>
      </c>
      <c r="D158" s="10">
        <v>10</v>
      </c>
      <c r="E158" s="11"/>
      <c r="F158" s="11">
        <f t="shared" si="4"/>
        <v>0</v>
      </c>
      <c r="G158" s="13"/>
      <c r="H158" s="11">
        <f t="shared" si="5"/>
        <v>0</v>
      </c>
    </row>
    <row r="159" spans="1:8" ht="15" x14ac:dyDescent="0.2">
      <c r="A159" s="10">
        <v>153</v>
      </c>
      <c r="B159" s="24" t="s">
        <v>170</v>
      </c>
      <c r="C159" s="10" t="s">
        <v>2</v>
      </c>
      <c r="D159" s="10">
        <v>20</v>
      </c>
      <c r="E159" s="11"/>
      <c r="F159" s="11">
        <f t="shared" si="4"/>
        <v>0</v>
      </c>
      <c r="G159" s="13"/>
      <c r="H159" s="11">
        <f t="shared" si="5"/>
        <v>0</v>
      </c>
    </row>
    <row r="160" spans="1:8" ht="15" x14ac:dyDescent="0.2">
      <c r="A160" s="10">
        <v>154</v>
      </c>
      <c r="B160" s="24" t="s">
        <v>171</v>
      </c>
      <c r="C160" s="10" t="s">
        <v>1</v>
      </c>
      <c r="D160" s="10">
        <v>10</v>
      </c>
      <c r="E160" s="11"/>
      <c r="F160" s="11">
        <f t="shared" si="4"/>
        <v>0</v>
      </c>
      <c r="G160" s="13"/>
      <c r="H160" s="11">
        <f t="shared" si="5"/>
        <v>0</v>
      </c>
    </row>
    <row r="161" spans="1:8" ht="75" x14ac:dyDescent="0.2">
      <c r="A161" s="10">
        <v>155</v>
      </c>
      <c r="B161" s="24" t="s">
        <v>172</v>
      </c>
      <c r="C161" s="10" t="s">
        <v>1</v>
      </c>
      <c r="D161" s="10">
        <v>20</v>
      </c>
      <c r="E161" s="11"/>
      <c r="F161" s="11">
        <f t="shared" si="4"/>
        <v>0</v>
      </c>
      <c r="G161" s="13"/>
      <c r="H161" s="11">
        <f t="shared" si="5"/>
        <v>0</v>
      </c>
    </row>
    <row r="162" spans="1:8" ht="15" x14ac:dyDescent="0.2">
      <c r="A162" s="10">
        <v>156</v>
      </c>
      <c r="B162" s="24" t="s">
        <v>173</v>
      </c>
      <c r="C162" s="10" t="s">
        <v>1</v>
      </c>
      <c r="D162" s="10">
        <v>10</v>
      </c>
      <c r="E162" s="11"/>
      <c r="F162" s="11">
        <f t="shared" si="4"/>
        <v>0</v>
      </c>
      <c r="G162" s="13"/>
      <c r="H162" s="11">
        <f t="shared" si="5"/>
        <v>0</v>
      </c>
    </row>
    <row r="163" spans="1:8" ht="150" x14ac:dyDescent="0.2">
      <c r="A163" s="10">
        <v>157</v>
      </c>
      <c r="B163" s="14" t="s">
        <v>174</v>
      </c>
      <c r="C163" s="10" t="s">
        <v>1</v>
      </c>
      <c r="D163" s="10">
        <v>20</v>
      </c>
      <c r="E163" s="11"/>
      <c r="F163" s="11">
        <f t="shared" si="4"/>
        <v>0</v>
      </c>
      <c r="G163" s="13"/>
      <c r="H163" s="11">
        <f t="shared" si="5"/>
        <v>0</v>
      </c>
    </row>
    <row r="164" spans="1:8" ht="15" x14ac:dyDescent="0.2">
      <c r="A164" s="10">
        <v>158</v>
      </c>
      <c r="B164" s="24" t="s">
        <v>175</v>
      </c>
      <c r="C164" s="10" t="s">
        <v>1</v>
      </c>
      <c r="D164" s="10">
        <v>10</v>
      </c>
      <c r="E164" s="11"/>
      <c r="F164" s="11">
        <f t="shared" si="4"/>
        <v>0</v>
      </c>
      <c r="G164" s="13"/>
      <c r="H164" s="11">
        <f t="shared" si="5"/>
        <v>0</v>
      </c>
    </row>
    <row r="165" spans="1:8" ht="150.75" thickBot="1" x14ac:dyDescent="0.25">
      <c r="A165" s="10">
        <v>159</v>
      </c>
      <c r="B165" s="14" t="s">
        <v>24</v>
      </c>
      <c r="C165" s="10" t="s">
        <v>1</v>
      </c>
      <c r="D165" s="10">
        <v>20</v>
      </c>
      <c r="E165" s="11"/>
      <c r="F165" s="11">
        <f t="shared" si="4"/>
        <v>0</v>
      </c>
      <c r="G165" s="13"/>
      <c r="H165" s="11">
        <f t="shared" si="5"/>
        <v>0</v>
      </c>
    </row>
    <row r="166" spans="1:8" ht="25.35" customHeight="1" thickBot="1" x14ac:dyDescent="0.25">
      <c r="A166" s="15"/>
      <c r="B166" s="16"/>
      <c r="C166" s="16"/>
      <c r="D166" s="17"/>
      <c r="E166" s="6" t="s">
        <v>3</v>
      </c>
      <c r="F166" s="7">
        <f>SUM(F7:F165)</f>
        <v>0</v>
      </c>
      <c r="G166" s="8"/>
      <c r="H166" s="9">
        <f>SUM(H7:H165)</f>
        <v>0</v>
      </c>
    </row>
    <row r="170" spans="1:8" x14ac:dyDescent="0.2">
      <c r="B170" t="s">
        <v>4</v>
      </c>
      <c r="E170" s="21" t="s">
        <v>4</v>
      </c>
      <c r="F170" s="21"/>
      <c r="G170" s="21"/>
      <c r="H170" s="21"/>
    </row>
    <row r="171" spans="1:8" x14ac:dyDescent="0.2">
      <c r="B171" s="20" t="s">
        <v>12</v>
      </c>
      <c r="E171" s="20" t="s">
        <v>13</v>
      </c>
      <c r="F171" s="20"/>
      <c r="G171" s="20"/>
      <c r="H171" s="20"/>
    </row>
    <row r="172" spans="1:8" x14ac:dyDescent="0.2">
      <c r="B172" s="20"/>
      <c r="E172" s="20"/>
      <c r="F172" s="20"/>
      <c r="G172" s="20"/>
      <c r="H172" s="20"/>
    </row>
  </sheetData>
  <mergeCells count="6">
    <mergeCell ref="A166:D166"/>
    <mergeCell ref="B3:F3"/>
    <mergeCell ref="F2:H2"/>
    <mergeCell ref="E171:H172"/>
    <mergeCell ref="E170:H170"/>
    <mergeCell ref="B171:B172"/>
  </mergeCells>
  <pageMargins left="0" right="0" top="0.39409448818897641" bottom="0.39409448818897641" header="0" footer="0"/>
  <pageSetup paperSize="9" orientation="portrait" r:id="rId1"/>
  <headerFooter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1577BF-2C30-48A5-8300-536E9B1B2BEA}">
  <dimension ref="A1"/>
  <sheetViews>
    <sheetView workbookViewId="0"/>
  </sheetViews>
  <sheetFormatPr defaultRowHeight="14.25" x14ac:dyDescent="0.2"/>
  <cols>
    <col min="1" max="1" width="10.75" customWidth="1"/>
  </cols>
  <sheetData/>
  <pageMargins left="0" right="0" top="0.39409448818897641" bottom="0.39409448818897641" header="0" footer="0"/>
  <headerFooter>
    <oddHeader>&amp;C&amp;A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B81663-110D-41CD-A6D7-30665064A939}">
  <dimension ref="A1"/>
  <sheetViews>
    <sheetView workbookViewId="0"/>
  </sheetViews>
  <sheetFormatPr defaultRowHeight="14.25" x14ac:dyDescent="0.2"/>
  <cols>
    <col min="1" max="1" width="10.75" customWidth="1"/>
  </cols>
  <sheetData/>
  <pageMargins left="0" right="0" top="0.39409448818897641" bottom="0.39409448818897641" header="0" footer="0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75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Arkusz1</vt:lpstr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MonikaS</dc:creator>
  <cp:lastModifiedBy>MonikaS</cp:lastModifiedBy>
  <cp:revision>12</cp:revision>
  <dcterms:created xsi:type="dcterms:W3CDTF">2009-04-16T11:32:48Z</dcterms:created>
  <dcterms:modified xsi:type="dcterms:W3CDTF">2025-12-01T09:55:24Z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</Properties>
</file>